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сентябрь\"/>
    </mc:Choice>
  </mc:AlternateContent>
  <bookViews>
    <workbookView xWindow="0" yWindow="0" windowWidth="20490" windowHeight="7650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счет'!$A$5:$D$556</definedName>
  </definedNames>
  <calcPr calcId="162913"/>
</workbook>
</file>

<file path=xl/calcChain.xml><?xml version="1.0" encoding="utf-8"?>
<calcChain xmlns="http://schemas.openxmlformats.org/spreadsheetml/2006/main">
  <c r="D3" i="1" l="1"/>
  <c r="E3" i="2" l="1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3" l="1"/>
</calcChain>
</file>

<file path=xl/sharedStrings.xml><?xml version="1.0" encoding="utf-8"?>
<sst xmlns="http://schemas.openxmlformats.org/spreadsheetml/2006/main" count="5157" uniqueCount="2228">
  <si>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</si>
  <si>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</si>
  <si>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</si>
  <si>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</si>
  <si>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</si>
  <si>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</si>
  <si>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</si>
  <si>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</si>
  <si>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</si>
  <si>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</si>
  <si>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</si>
  <si>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</si>
  <si>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</si>
  <si>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</si>
  <si>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3232</t>
  </si>
  <si>
    <t>3023</t>
  </si>
  <si>
    <t>Дата проводки</t>
  </si>
  <si>
    <t>Имя жертвователя</t>
  </si>
  <si>
    <t>7455</t>
  </si>
  <si>
    <t>6648</t>
  </si>
  <si>
    <t>4622</t>
  </si>
  <si>
    <t>8442</t>
  </si>
  <si>
    <t>6236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</si>
  <si>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</si>
  <si>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</si>
  <si>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</si>
  <si>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</si>
  <si>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</si>
  <si>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</si>
  <si>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</si>
  <si>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</si>
  <si>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</si>
  <si>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</si>
  <si>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</si>
  <si>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</si>
  <si>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</si>
  <si>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</si>
  <si>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</si>
  <si>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</si>
  <si>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</si>
  <si>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</si>
  <si>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</si>
  <si>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</si>
  <si>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</si>
  <si>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</si>
  <si>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</si>
  <si>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</si>
  <si>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Софья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</si>
  <si>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</si>
  <si>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</si>
  <si>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</si>
  <si>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</si>
  <si>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</si>
  <si>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</si>
  <si>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Ns</t>
  </si>
  <si>
    <t>Наталья</t>
  </si>
  <si>
    <t>Алина</t>
  </si>
  <si>
    <t>Вадим</t>
  </si>
  <si>
    <t>Миша Ерин</t>
  </si>
  <si>
    <t>Anastasia</t>
  </si>
  <si>
    <t>Света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</si>
  <si>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</si>
  <si>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</si>
  <si>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</si>
  <si>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</si>
  <si>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</si>
  <si>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</si>
  <si>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</si>
  <si>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</si>
  <si>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</si>
  <si>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</si>
  <si>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>Ксюша Чугаева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</si>
  <si>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</si>
  <si>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</si>
  <si>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</si>
  <si>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</si>
  <si>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</si>
  <si>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</si>
  <si>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</si>
  <si>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Даниил</t>
  </si>
  <si>
    <t>Вера</t>
  </si>
  <si>
    <t>Артем</t>
  </si>
  <si>
    <t>Любовь</t>
  </si>
  <si>
    <t>Семен</t>
  </si>
  <si>
    <t>Полина</t>
  </si>
  <si>
    <t xml:space="preserve">Юлия </t>
  </si>
  <si>
    <t>Катерина</t>
  </si>
  <si>
    <t>Наталия</t>
  </si>
  <si>
    <t>Юля</t>
  </si>
  <si>
    <t>Лариса</t>
  </si>
  <si>
    <t>Людмила</t>
  </si>
  <si>
    <t xml:space="preserve">Ольга </t>
  </si>
  <si>
    <t xml:space="preserve">Ирина </t>
  </si>
  <si>
    <t>Лиза Беляева</t>
  </si>
  <si>
    <t>Ekaterina</t>
  </si>
  <si>
    <t>Вероника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</si>
  <si>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</si>
  <si>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</si>
  <si>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</si>
  <si>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</si>
  <si>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</si>
  <si>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Камиль</t>
  </si>
  <si>
    <t>Aнна</t>
  </si>
  <si>
    <t>Илья</t>
  </si>
  <si>
    <t>Виктор</t>
  </si>
  <si>
    <t>Служба качества жизни</t>
  </si>
  <si>
    <t>Игорь</t>
  </si>
  <si>
    <t>Ия</t>
  </si>
  <si>
    <t xml:space="preserve">Елена </t>
  </si>
  <si>
    <t xml:space="preserve">Дарья </t>
  </si>
  <si>
    <t>Олеся</t>
  </si>
  <si>
    <t>Алла</t>
  </si>
  <si>
    <t>Владимир</t>
  </si>
  <si>
    <t>Яна</t>
  </si>
  <si>
    <t>Альфа-Клик</t>
  </si>
  <si>
    <t>Яндекс.Деньги</t>
  </si>
  <si>
    <t xml:space="preserve">Евгений </t>
  </si>
  <si>
    <t>Марк</t>
  </si>
  <si>
    <t xml:space="preserve">Александр </t>
  </si>
  <si>
    <t xml:space="preserve">Анастасия </t>
  </si>
  <si>
    <t xml:space="preserve">Оксана </t>
  </si>
  <si>
    <t>Л. Ирина</t>
  </si>
  <si>
    <t>Мария Л.</t>
  </si>
  <si>
    <t>Алина Г.</t>
  </si>
  <si>
    <t>0090</t>
  </si>
  <si>
    <t>7511</t>
  </si>
  <si>
    <t>6179</t>
  </si>
  <si>
    <t>Анатолий</t>
  </si>
  <si>
    <t>Тимур Безкоровайный</t>
  </si>
  <si>
    <t>Валерия</t>
  </si>
  <si>
    <t>Жанна</t>
  </si>
  <si>
    <t xml:space="preserve">Артём </t>
  </si>
  <si>
    <t>Елизавета</t>
  </si>
  <si>
    <t xml:space="preserve">Евгения </t>
  </si>
  <si>
    <t>Валентина</t>
  </si>
  <si>
    <t xml:space="preserve">Марина </t>
  </si>
  <si>
    <t xml:space="preserve">Михаил </t>
  </si>
  <si>
    <t>Галина</t>
  </si>
  <si>
    <t>Лена</t>
  </si>
  <si>
    <t>Лев Ташкинов</t>
  </si>
  <si>
    <t>Служба заботы</t>
  </si>
  <si>
    <t>Валерий</t>
  </si>
  <si>
    <t>Антонина</t>
  </si>
  <si>
    <t>Вл</t>
  </si>
  <si>
    <t>Л. Вероника</t>
  </si>
  <si>
    <t>Константин М.</t>
  </si>
  <si>
    <t>Олеся М.</t>
  </si>
  <si>
    <t>Надежда С.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</si>
  <si>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</si>
  <si>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</si>
  <si>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</si>
  <si>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</si>
  <si>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</si>
  <si>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С. АЛЛА НИКОЛАЕВНА</t>
  </si>
  <si>
    <t>М. ЕКАТЕРИНА СЕРГЕЕВНА</t>
  </si>
  <si>
    <t>П. ВЯЧЕСЛАВ ВЯЧЕСЛАВОВИЧ</t>
  </si>
  <si>
    <t>А. АНТОН СЕРГЕЕВИЧ</t>
  </si>
  <si>
    <t>В. АЛЕКСАНДР БОРИСОВИЧ</t>
  </si>
  <si>
    <t>К. СЕРГЕЙ НИКОЛАЕВИЧ</t>
  </si>
  <si>
    <t>К. ИГОРЬ АЛЕКСАНДРОВИЧ</t>
  </si>
  <si>
    <t>М. ЛЮБОВЬ ВИКТОРОВНА</t>
  </si>
  <si>
    <t>З. АЛЕКСАНДР МИХАЙЛОВИЧ</t>
  </si>
  <si>
    <t>К. ДМИТРИЙ АНАТОЛЬЕВИЧ</t>
  </si>
  <si>
    <t>Т. ЕВГЕНИЙ МИХАЙЛОВИЧ</t>
  </si>
  <si>
    <t>Х. НАТАЛЬЯ АЛЕКСАНДРОВНА</t>
  </si>
  <si>
    <t>Л. АННА ВЛАДИМИРОВНА</t>
  </si>
  <si>
    <t>Ш. ДМИТРИЙ ВЛАДИМИРОВИЧ</t>
  </si>
  <si>
    <t>Ч. ВЛАДИМИР ВАСИЛЬЕВИЧ</t>
  </si>
  <si>
    <t>Н. НИКОЛАЙ ВЛАДИМИРОВИЧ</t>
  </si>
  <si>
    <t>К. ЛИЛИЯ ИЛЬДУСОВНА</t>
  </si>
  <si>
    <t>У. ВАЛЕРИЙ ВЛАДИСЛАВОВИЧ</t>
  </si>
  <si>
    <t>К. ЕЛЕНА ВЛАДИМИРОВНА</t>
  </si>
  <si>
    <t>П. ТАТЬЯНА ИВАНОВНА</t>
  </si>
  <si>
    <t>Е. НАТАЛЬЯ АЛЕКСАНДРОВНА</t>
  </si>
  <si>
    <t>К. ГАЛИНА ВЛАДИМИРОВНА</t>
  </si>
  <si>
    <t>Е. НАКИЯ РАДИКОВНА</t>
  </si>
  <si>
    <t>С. НАТАЛЬЯ НИКОЛАЕВНА</t>
  </si>
  <si>
    <t>К. РОМАН ВАСИЛЬЕВИЧ</t>
  </si>
  <si>
    <t>Н. ДАРЬЯ АНДРЕЕВНА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</si>
  <si>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</si>
  <si>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</si>
  <si>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</si>
  <si>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</si>
  <si>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С. ЛАРИСА ЕВГЕНЬЕВНА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</si>
  <si>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</si>
  <si>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</si>
  <si>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</si>
  <si>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</si>
  <si>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</si>
  <si>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</si>
  <si>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</si>
  <si>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М. АНАСТАСИЯ ПАВЛОВНА</t>
  </si>
  <si>
    <t>Ш. ОЛЬГА СЕРГЕЕВНА</t>
  </si>
  <si>
    <t>Д. ИРИНА ВАСИЛЬЕВНА</t>
  </si>
  <si>
    <t>В. ТАТЬЯНА АЛЕКСЕЕВНА</t>
  </si>
  <si>
    <t>В. ЛАДА ВЛАДИЛЕНОВНА</t>
  </si>
  <si>
    <t>Л. МАРИНА АЛЕКСАНДРОВНА</t>
  </si>
  <si>
    <t>Д. ЕЛЕНА НИКОЛАЕВНА</t>
  </si>
  <si>
    <t>К. АННА ИВАНОВНА</t>
  </si>
  <si>
    <t>П. СТАНИСЛАВ НИКОЛАЕВИЧ</t>
  </si>
  <si>
    <t>К. ВЛАДИМИР ВИКТОРОВИЧ</t>
  </si>
  <si>
    <t>Б. АЛЕКСЕЙ ВЛАДИМИРОВИЧ</t>
  </si>
  <si>
    <t>Г. СЕРГЕЙ САЛАВАТОВИЧ</t>
  </si>
  <si>
    <t>А. ВАДИМ НИКОЛАЕВИЧ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</si>
  <si>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</si>
  <si>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</si>
  <si>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</si>
  <si>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</si>
  <si>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Е. ВЕРА АЛЕКСАНДРОВНА</t>
  </si>
  <si>
    <t>Ш. РУСЛАН ЮРЬЕВИЧ</t>
  </si>
  <si>
    <t>Б. СЕРГЕЙ ЕВГЕНЬЕВИЧ</t>
  </si>
  <si>
    <t>Е. ОЛЬГА ВЛАДИМИРОВНА</t>
  </si>
  <si>
    <t>Ч. ОЛЬГА АЛЕКСЕЕВНА</t>
  </si>
  <si>
    <t>И. КОНСТАНТИН НИКОЛАЕВИЧ</t>
  </si>
  <si>
    <t>Ч. ДМИТРИЙ СЕРГЕЕВИЧ</t>
  </si>
  <si>
    <t>Б. НАТАЛЬЯ ВЛАДИМИРОВНА</t>
  </si>
  <si>
    <t>Д. ФИЛИПП ВАЛЕРЬЕВИЧ</t>
  </si>
  <si>
    <t>С. МАРИОНЭЛЛА ВЛАДИМИРОВНА</t>
  </si>
  <si>
    <t>К. КОНСТАНТИН ВЛАДИМИРОВИЧ</t>
  </si>
  <si>
    <t>Р. МАРИНА СЕРГЕЕВНА</t>
  </si>
  <si>
    <t>К. ОКСАНА ДЕНИСОВНА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</si>
  <si>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</si>
  <si>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</si>
  <si>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</si>
  <si>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</si>
  <si>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</si>
  <si>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Р. ОЛЬГА НИКОЛАЕВНА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</si>
  <si>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</si>
  <si>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</si>
  <si>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</si>
  <si>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</si>
  <si>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Ч. НАТАЛЬЯ ВЯЧЕСЛАВОВНА</t>
  </si>
  <si>
    <t>Ш. АЛЕКСАНДР НИКОЛАЕВИЧ</t>
  </si>
  <si>
    <t>Б. ОЛЬГА СЕРГЕЕВНА</t>
  </si>
  <si>
    <t>Б. ДМИТРИЙ СЕРГЕЕВИЧ</t>
  </si>
  <si>
    <t>П. ОЛЬГА ВИКТОРОВНА</t>
  </si>
  <si>
    <t>Л. ВИТАЛИЙ АЛЕКСЕЕВИЧ</t>
  </si>
  <si>
    <t>П. СВЕТЛАНА ЕВГЕНЬЕВНА</t>
  </si>
  <si>
    <t>И. ТАТЬЯНА ВЛАДИМИРОВНА</t>
  </si>
  <si>
    <t>А. МАКСИМ ВАЛЕНТИНОВИЧ</t>
  </si>
  <si>
    <t>Х. АЛЬБИНА ЮРЬЕВНА</t>
  </si>
  <si>
    <t>П. ОЛЕГ АНАТОЛЬЕВИЧ</t>
  </si>
  <si>
    <t>С. ТАТЬЯНА АЛЕКСАНДРОВНА</t>
  </si>
  <si>
    <t>К. ВАЛЕНТИНА ИВАНОВНА</t>
  </si>
  <si>
    <t>З. МАКСИМ ВАЛЕРЬЕВИЧ</t>
  </si>
  <si>
    <t>С. ЕЛЕНА ВАЛЕРЬЕВНА</t>
  </si>
  <si>
    <t>К. НИНА ГЕОРГИЕВНА</t>
  </si>
  <si>
    <t>С. МАРИНА НИКОЛАЕВНА</t>
  </si>
  <si>
    <t>А. АЛЕКСАНДР ОЛЕГОВИЧ</t>
  </si>
  <si>
    <t>К. ВАДИМ БОРИСОВИЧ</t>
  </si>
  <si>
    <t>М. МАРИНА ВЛАДИМИРОВНА</t>
  </si>
  <si>
    <t>К. НАТАЛЬЯ НИКОЛАЕВНА</t>
  </si>
  <si>
    <t>Р. АЛЕКСЕЙ ВЯЧЕСЛАВОВИЧ</t>
  </si>
  <si>
    <t>Г. ФАНУС РАВИЛЬЕВИЧ</t>
  </si>
  <si>
    <t>Л. АНДРЕЙ СЕРГЕЕВИЧ</t>
  </si>
  <si>
    <t>Т. СВЕТЛАНА ПЕТРОВНА</t>
  </si>
  <si>
    <t>К. ЛИДИЯ ЯКОВЛЕВНА</t>
  </si>
  <si>
    <t>Т. СЕРГЕЙ НИКОЛАЕВИЧ</t>
  </si>
  <si>
    <t>Ш. МИХАИЛ ВИТАЛЬЕВИЧ</t>
  </si>
  <si>
    <t>С. ИРИНА НИКОЛАЕВНА</t>
  </si>
  <si>
    <t>Н. СВЕТЛАНА ВЛАДИМИРОВНА</t>
  </si>
  <si>
    <t>Н. СЕРГЕЙ ВЛАДИМИРОВИЧ</t>
  </si>
  <si>
    <t>К. АНДРЕЙ ИГОРЕВИЧ</t>
  </si>
  <si>
    <t>М. ОКСАНА СЕРГЕЕВНА</t>
  </si>
  <si>
    <t>Т. АЛЕНА ВИКТОРОВНА</t>
  </si>
  <si>
    <t>Благотворительный взнос на помощь детям</t>
  </si>
  <si>
    <t>Р. ЛЮДМИЛА ВЛАДИМИРОВНА</t>
  </si>
  <si>
    <t>С. ЛАРИСА СТАНИСЛАВОВНА</t>
  </si>
  <si>
    <t>П. МАРИНА ВАЛЕРЬЕВНА</t>
  </si>
  <si>
    <t>П. ЛЮДМИЛА ГЕННАДЬЕВНА</t>
  </si>
  <si>
    <t>Ш. АНАСТАСИЯ АЛЕКСАНДРОВНА</t>
  </si>
  <si>
    <t>К. ЕЛЕНА НИКОЛАЕВНА</t>
  </si>
  <si>
    <t>М. ЕЛЕНА БОРИСОВНА</t>
  </si>
  <si>
    <t>К. ТАТЬЯНА ВАЛЕРЬЕВНА</t>
  </si>
  <si>
    <t>Р. ОКСАНА ФЕДОРОВНА</t>
  </si>
  <si>
    <t>О. ВАЛЕНТИНА ВАСИЛЬЕВНА</t>
  </si>
  <si>
    <t>К. ТАТЬЯНА ВЛАДИМИРОВНА</t>
  </si>
  <si>
    <t>Б. НИКИТА ГЕОРГИЕВИЧ</t>
  </si>
  <si>
    <t>С. ВАДИМ АНАТОЛЬЕВИЧ</t>
  </si>
  <si>
    <t>Н. СТАНИСЛАВ ЭДУАРДОВИЧ</t>
  </si>
  <si>
    <t>Р. МАЙЯ ИВАНОВНА</t>
  </si>
  <si>
    <t>Х. ИННА ЭДУАРДОВНА</t>
  </si>
  <si>
    <t>С. ИРИНА ВЛАДИМИРОВНА</t>
  </si>
  <si>
    <t>Ч. АРКАДИЙ ЮРЬЕВИЧ</t>
  </si>
  <si>
    <t>Г. РИНАТ ГАБДРАШИТОВИЧ</t>
  </si>
  <si>
    <t>5028</t>
  </si>
  <si>
    <t>5863</t>
  </si>
  <si>
    <t>Добро</t>
  </si>
  <si>
    <t>marden76</t>
  </si>
  <si>
    <t>Венера</t>
  </si>
  <si>
    <t>Аделя</t>
  </si>
  <si>
    <t>Новогодняя затея</t>
  </si>
  <si>
    <t>Служба сохранения семей</t>
  </si>
  <si>
    <t xml:space="preserve">Виолетта </t>
  </si>
  <si>
    <t>Пётр М.</t>
  </si>
  <si>
    <t>Х. Ольга</t>
  </si>
  <si>
    <t>Мария Г.</t>
  </si>
  <si>
    <t>Ирина К.</t>
  </si>
  <si>
    <t>АО "ТИНЬКОФФ БАНК"</t>
  </si>
  <si>
    <t>ООО НКО "Яндекс.Деньги"</t>
  </si>
  <si>
    <t>ООО РНКО "РИБ"</t>
  </si>
  <si>
    <t>РНКО "Деньги.Мэйл.Ру" (ООО)</t>
  </si>
  <si>
    <t>ООО "ПЕРСИС"</t>
  </si>
  <si>
    <t>ООО "Большая Земля"</t>
  </si>
  <si>
    <t xml:space="preserve">ОБЩЕСТВО С ОГРАНИЧЕННОЙ ОТВЕТСТВЕННОСТЬЮ "КОМПАНИЯ МЕРИДИАН" </t>
  </si>
  <si>
    <t>С. ВЕНЕРА МАУЛИТОВНА</t>
  </si>
  <si>
    <t>К. ИРИНА НИКОЛАЕВНА</t>
  </si>
  <si>
    <t>Д. АЛЕКСАНДР АЛЕКСАНДРОВИЧ</t>
  </si>
  <si>
    <t>Ш. СВЕТЛАНА МИХАЙЛОВНА</t>
  </si>
  <si>
    <t>Б. МИЛЕНА РАДИСЛАВОВНА</t>
  </si>
  <si>
    <t>П. ИРИНА ЮРЬЕВНА</t>
  </si>
  <si>
    <t>Б. ЕЛЕНА ВАЛЕРЬЕВНА</t>
  </si>
  <si>
    <t>М. АННА ФЁДОРОВНА</t>
  </si>
  <si>
    <t>Ч. ЛИЛИЯ НИКОЛАЕВНА</t>
  </si>
  <si>
    <t>С. НАТАЛЬЯ ВЛАДИМИРОВНА</t>
  </si>
  <si>
    <t>К. НАТАЛЬЯ ЮРЬЕВНА</t>
  </si>
  <si>
    <t>М. НИКОЛАЙ СЕРГЕЕВИЧ</t>
  </si>
  <si>
    <t>А. АННА СЕРГЕЕВНА</t>
  </si>
  <si>
    <t>О. СВЕТЛАНА ЕВГЕНЬЕВНА</t>
  </si>
  <si>
    <t>А. ЗИНФИРА РАДИКОВНА</t>
  </si>
  <si>
    <t>О. ЕКАТЕРИНА АЛЕКСАНДРОВНА</t>
  </si>
  <si>
    <t>Х. ДМИТРИЙ ВАЛЕНТИНОВИЧ</t>
  </si>
  <si>
    <t>А. МАРИЯ АЛЕКСЕЕВНА</t>
  </si>
  <si>
    <t>П. ЕКАТЕРИНА ЮРЬЕВНА</t>
  </si>
  <si>
    <t>Ж. АЛЕКСАНДР АРКАДЬЕВИЧ</t>
  </si>
  <si>
    <t>К. АЛЕКСАНДР ВИКТОРОВИЧ</t>
  </si>
  <si>
    <t>Г. НАТАЛИЯ АЛЕКСАНДРОВНА</t>
  </si>
  <si>
    <t>М. ДАРЬЯ ЕВГЕНЬЕВНА</t>
  </si>
  <si>
    <t>П. НАТАЛЬЯ ВАСИЛЬЕВНА</t>
  </si>
  <si>
    <t>И. ОЛЬГА САЛИМОВНА</t>
  </si>
  <si>
    <t>С. СВЕТЛАНА ДАМИРОВНА</t>
  </si>
  <si>
    <t>ДЕТСКИЙ БЛАГОТВОРИТЕЛЬНЫЙ ФОНД "СОЛНЕЧНЫЙ ГОРОД"</t>
  </si>
  <si>
    <t>Б. ЕЛЕНА НИКОЛАЕВНА</t>
  </si>
  <si>
    <t>К. АРТЕМ АНАТОЛЬЕВИЧ</t>
  </si>
  <si>
    <t>К. ЛЮБОВЬ ВЛАДИМИРОВНА</t>
  </si>
  <si>
    <t>К. ОЛЬГА ВЛАДИМИРОВНА</t>
  </si>
  <si>
    <t>М. ЛУИЗА НАИЛЕВНА</t>
  </si>
  <si>
    <t>Н. ОЛЬГА ЯКОВЛЕВНА</t>
  </si>
  <si>
    <t>С. МАДИНА НАГИМУЛЛОВНА</t>
  </si>
  <si>
    <t>Л. АЛЕКСАНДР СЕРГЕЕВИЧ</t>
  </si>
  <si>
    <t>К. МАРИНА ВИКТОРОВНА</t>
  </si>
  <si>
    <t>М. СВЕТЛАНА ВЯЧЕСЛАВОВНА</t>
  </si>
  <si>
    <t>К. ЕЛЕНА ГЕННАДЬЕВНА</t>
  </si>
  <si>
    <t>С. АНАСТАСИЯ АНАТОЛЬЕВНА</t>
  </si>
  <si>
    <t>С. КСЕНИЯ ВЛАДИМИРОВНА</t>
  </si>
  <si>
    <t>Б. ТАМАРА МИХАЙЛОВНА</t>
  </si>
  <si>
    <t>Ф. НАТАЛЬЯ ВЛАДИМИРОВНА</t>
  </si>
  <si>
    <t>Ч. АННА ПЕТРОВНА</t>
  </si>
  <si>
    <t>П. ОЛЬГА ЕВГЕНЬЕВНА</t>
  </si>
  <si>
    <t>М. ЕЛЕНА АЛЕКСАНДРОВНА</t>
  </si>
  <si>
    <t>Н. АРТЕМ ЛЕОНИДОВИЧ</t>
  </si>
  <si>
    <t>М. АЛЕКСЕЙ ВИКТОРОВИЧ</t>
  </si>
  <si>
    <t>К. ЕКАТЕРИНА ВЛАДИМИРОВНА</t>
  </si>
  <si>
    <t>П. ВЯЧЕСЛАВ ВИКТОРОВИЧ</t>
  </si>
  <si>
    <t>З. АННА СЕРГЕЕВНА</t>
  </si>
  <si>
    <t>К. ВЛАДИМИР ВЛАДИМИРОВИЧ</t>
  </si>
  <si>
    <t>М. ОЛЬГА НИКОЛАЕВНА</t>
  </si>
  <si>
    <t>А. АДЕЛЛА НАФИКОВНА</t>
  </si>
  <si>
    <t>Ч. СВЕТЛАНА ГРИГОРЬЕВНА</t>
  </si>
  <si>
    <t>М. ВАЛЕРИЯ АЛЕКСАНДРОВНА</t>
  </si>
  <si>
    <t>Б. ТАТЬЯНА СЕРГЕЕВНА</t>
  </si>
  <si>
    <t>Х. ОЛЕГ ЛЕОНИДОВИЧ</t>
  </si>
  <si>
    <t>А. ЮЛИЯ ВЛАДИМИРОВНА</t>
  </si>
  <si>
    <t>Р. ВЕРА ПАВЛОВНА</t>
  </si>
  <si>
    <t>П. МАРИНА ОЛЕГОВНА</t>
  </si>
  <si>
    <t>П. АЛЕКСЕЙ АЛЕКСАНДРОВИЧ</t>
  </si>
  <si>
    <t>Ш. АЛЕКСАНДР ВЛАДИМИРОВИЧ</t>
  </si>
  <si>
    <t>Индивидуальный предприниматель Ш. Евгений Анатольевич</t>
  </si>
  <si>
    <t>К. ОЛЬГА СЕРГЕЕВНА</t>
  </si>
  <si>
    <t>П. НАТАЛЬЯ ВАЛЕНТИНОВНА</t>
  </si>
  <si>
    <t>К. ИРИНА АЛЕКСАНДРОВНА</t>
  </si>
  <si>
    <t>Б. ЮЛИЯ ВЛАДИМИРОВНА</t>
  </si>
  <si>
    <t>З. АНАСТАСИЯ АЛЕКСАНДРОВНА</t>
  </si>
  <si>
    <t>К. АЛЕКСЕЙ ГЕОРГИЕВИЧ</t>
  </si>
  <si>
    <t>Н. ЕЛЕНА ВИКТОРОВНА</t>
  </si>
  <si>
    <t>С. ГАЛИНА ВЛАДИМИРОВНА</t>
  </si>
  <si>
    <t>П. ГАЛИНА СЕРГЕЕВНА</t>
  </si>
  <si>
    <t>Т. ЕЛЕНА АНАТОЛЬЕВНА</t>
  </si>
  <si>
    <t>Г. МАРИЯ ВИКТОРОВНА</t>
  </si>
  <si>
    <t>Р. ИРИНА АЛЕКСАНДРОВНА</t>
  </si>
  <si>
    <t>М. АЛЕКСАНДР ВАСИЛЬЕВИЧ</t>
  </si>
  <si>
    <t>Г. НАТАЛИЯ ГЕННАДЬЕВНА</t>
  </si>
  <si>
    <t>М. АЛЕКСАНДРА НИКОЛАЕВНА</t>
  </si>
  <si>
    <t>К. ЕКАТЕРИНА ЮРЬЕВНА</t>
  </si>
  <si>
    <t>Ж. АНАСТАСИЯ ВЯЧЕСЛАВОВНА</t>
  </si>
  <si>
    <t>П. ТАТЬЯНА БОРИСОВНА</t>
  </si>
  <si>
    <t>Н. ЕЛЕНА ВЛАДИМИРОВНА</t>
  </si>
  <si>
    <t>М. АННА АЛЕКСАНДРОВНА</t>
  </si>
  <si>
    <t>М. ЕКАТЕРИНА ВЛАДИМИРОВНА</t>
  </si>
  <si>
    <t>Ю. ТАТЬЯНА ВЛАДИМИРОВНА</t>
  </si>
  <si>
    <t>П. ДМИТРИЙ ПАВЛОВИЧ</t>
  </si>
  <si>
    <t>П. АННА АЛЕКСАНДРОВНА</t>
  </si>
  <si>
    <t>Ш. ОКСАНА АЛЕКСАНДРОВНА</t>
  </si>
  <si>
    <t>Ш. МИХАИЛ НИКОЛАЕВИЧ</t>
  </si>
  <si>
    <t>П. ЯНА СТАНИСЛАВОВНА</t>
  </si>
  <si>
    <t>Л. ОЛЬГА ВАСИЛЬЕВНА</t>
  </si>
  <si>
    <t>М. ДМИТРИЙ ГЕОРГИЕВИЧ</t>
  </si>
  <si>
    <t>0250</t>
  </si>
  <si>
    <t>0243</t>
  </si>
  <si>
    <t>3649</t>
  </si>
  <si>
    <t>9390</t>
  </si>
  <si>
    <t>3522</t>
  </si>
  <si>
    <t>6068</t>
  </si>
  <si>
    <t>0328</t>
  </si>
  <si>
    <t>2262</t>
  </si>
  <si>
    <t>5084</t>
  </si>
  <si>
    <t>9862</t>
  </si>
  <si>
    <t>7750</t>
  </si>
  <si>
    <t>2282</t>
  </si>
  <si>
    <t>3687</t>
  </si>
  <si>
    <t>1214</t>
  </si>
  <si>
    <t>8587</t>
  </si>
  <si>
    <t>8808</t>
  </si>
  <si>
    <t>7487</t>
  </si>
  <si>
    <t>7968</t>
  </si>
  <si>
    <t>4930</t>
  </si>
  <si>
    <t>5398</t>
  </si>
  <si>
    <t>0488</t>
  </si>
  <si>
    <t>9502</t>
  </si>
  <si>
    <t>0206</t>
  </si>
  <si>
    <t>2331</t>
  </si>
  <si>
    <t>9782</t>
  </si>
  <si>
    <t>4366</t>
  </si>
  <si>
    <t>1036</t>
  </si>
  <si>
    <t>1792</t>
  </si>
  <si>
    <t>4560</t>
  </si>
  <si>
    <t>0196</t>
  </si>
  <si>
    <t>0399</t>
  </si>
  <si>
    <t>6984</t>
  </si>
  <si>
    <t>2544</t>
  </si>
  <si>
    <t>9320</t>
  </si>
  <si>
    <t>7272</t>
  </si>
  <si>
    <t>2472</t>
  </si>
  <si>
    <t>5500</t>
  </si>
  <si>
    <t>9566</t>
  </si>
  <si>
    <t>4546</t>
  </si>
  <si>
    <t>9727</t>
  </si>
  <si>
    <t>7796</t>
  </si>
  <si>
    <t>5979</t>
  </si>
  <si>
    <t>8701</t>
  </si>
  <si>
    <t>4018</t>
  </si>
  <si>
    <t>6539</t>
  </si>
  <si>
    <t>1189</t>
  </si>
  <si>
    <t>4243</t>
  </si>
  <si>
    <t>6673</t>
  </si>
  <si>
    <t>0528</t>
  </si>
  <si>
    <t>9599</t>
  </si>
  <si>
    <t>2604</t>
  </si>
  <si>
    <t>0269</t>
  </si>
  <si>
    <t>5441</t>
  </si>
  <si>
    <t>8059</t>
  </si>
  <si>
    <t>5253</t>
  </si>
  <si>
    <t>5030</t>
  </si>
  <si>
    <t>3514</t>
  </si>
  <si>
    <t>0459</t>
  </si>
  <si>
    <t>5905</t>
  </si>
  <si>
    <t>4801</t>
  </si>
  <si>
    <t>6460</t>
  </si>
  <si>
    <t>5792</t>
  </si>
  <si>
    <t>6046</t>
  </si>
  <si>
    <t>9598</t>
  </si>
  <si>
    <t>6497</t>
  </si>
  <si>
    <t>2343</t>
  </si>
  <si>
    <t>1647</t>
  </si>
  <si>
    <t>9296</t>
  </si>
  <si>
    <t>0737</t>
  </si>
  <si>
    <t>9238</t>
  </si>
  <si>
    <t>7640</t>
  </si>
  <si>
    <t>1928</t>
  </si>
  <si>
    <t>8873</t>
  </si>
  <si>
    <t>1484</t>
  </si>
  <si>
    <t>8656</t>
  </si>
  <si>
    <t>7917</t>
  </si>
  <si>
    <t>5988</t>
  </si>
  <si>
    <t>2389</t>
  </si>
  <si>
    <t>5412</t>
  </si>
  <si>
    <t>1382</t>
  </si>
  <si>
    <t>2222</t>
  </si>
  <si>
    <t>5629</t>
  </si>
  <si>
    <t>5588</t>
  </si>
  <si>
    <t>6269</t>
  </si>
  <si>
    <t>2669</t>
  </si>
  <si>
    <t>2542</t>
  </si>
  <si>
    <t>9018</t>
  </si>
  <si>
    <t>4881</t>
  </si>
  <si>
    <t>0876</t>
  </si>
  <si>
    <t>0711</t>
  </si>
  <si>
    <t>3231</t>
  </si>
  <si>
    <t>0409</t>
  </si>
  <si>
    <t>3586</t>
  </si>
  <si>
    <t>5037</t>
  </si>
  <si>
    <t>4211</t>
  </si>
  <si>
    <t>8958</t>
  </si>
  <si>
    <t>3710</t>
  </si>
  <si>
    <t>8871</t>
  </si>
  <si>
    <t>0262</t>
  </si>
  <si>
    <t>2080</t>
  </si>
  <si>
    <t>3030</t>
  </si>
  <si>
    <t>2743</t>
  </si>
  <si>
    <t>1487</t>
  </si>
  <si>
    <t>5510</t>
  </si>
  <si>
    <t>7707</t>
  </si>
  <si>
    <t>5911</t>
  </si>
  <si>
    <t>3348</t>
  </si>
  <si>
    <t>2074</t>
  </si>
  <si>
    <t>7239</t>
  </si>
  <si>
    <t>7163</t>
  </si>
  <si>
    <t>4183</t>
  </si>
  <si>
    <t>7447</t>
  </si>
  <si>
    <t>2484</t>
  </si>
  <si>
    <t>7223</t>
  </si>
  <si>
    <t>4882</t>
  </si>
  <si>
    <t>8490</t>
  </si>
  <si>
    <t>7955</t>
  </si>
  <si>
    <t>6238</t>
  </si>
  <si>
    <t>4883</t>
  </si>
  <si>
    <t>8386</t>
  </si>
  <si>
    <t>3820</t>
  </si>
  <si>
    <t>6160</t>
  </si>
  <si>
    <t>0235</t>
  </si>
  <si>
    <t>7154</t>
  </si>
  <si>
    <t>5772</t>
  </si>
  <si>
    <t>7462</t>
  </si>
  <si>
    <t>7356</t>
  </si>
  <si>
    <t>2997</t>
  </si>
  <si>
    <t>3812</t>
  </si>
  <si>
    <t>4986</t>
  </si>
  <si>
    <t>4454</t>
  </si>
  <si>
    <t>2629</t>
  </si>
  <si>
    <t>2699</t>
  </si>
  <si>
    <t>5720</t>
  </si>
  <si>
    <t>1258</t>
  </si>
  <si>
    <t>2153</t>
  </si>
  <si>
    <t>2564</t>
  </si>
  <si>
    <t>0297</t>
  </si>
  <si>
    <t>1401</t>
  </si>
  <si>
    <t>3745</t>
  </si>
  <si>
    <t>1652</t>
  </si>
  <si>
    <t>5845</t>
  </si>
  <si>
    <t>7017</t>
  </si>
  <si>
    <t>8645</t>
  </si>
  <si>
    <t>6174</t>
  </si>
  <si>
    <t>6423</t>
  </si>
  <si>
    <t>3957</t>
  </si>
  <si>
    <t>9199</t>
  </si>
  <si>
    <t>0075</t>
  </si>
  <si>
    <t>6537</t>
  </si>
  <si>
    <t>5355</t>
  </si>
  <si>
    <t>4402</t>
  </si>
  <si>
    <t>5300</t>
  </si>
  <si>
    <t>0406</t>
  </si>
  <si>
    <t>7577</t>
  </si>
  <si>
    <t>6954</t>
  </si>
  <si>
    <t>8923</t>
  </si>
  <si>
    <t>6338</t>
  </si>
  <si>
    <t>6520</t>
  </si>
  <si>
    <t>6997</t>
  </si>
  <si>
    <t>2987</t>
  </si>
  <si>
    <t>2111</t>
  </si>
  <si>
    <t>8960</t>
  </si>
  <si>
    <t>7211</t>
  </si>
  <si>
    <t>6372</t>
  </si>
  <si>
    <t>7906</t>
  </si>
  <si>
    <t>4942</t>
  </si>
  <si>
    <t>1831</t>
  </si>
  <si>
    <t>0195</t>
  </si>
  <si>
    <t>3159</t>
  </si>
  <si>
    <t>3972</t>
  </si>
  <si>
    <t>6897</t>
  </si>
  <si>
    <t>0386</t>
  </si>
  <si>
    <t>8491</t>
  </si>
  <si>
    <t>2889</t>
  </si>
  <si>
    <t>7207</t>
  </si>
  <si>
    <t>1895</t>
  </si>
  <si>
    <t>9386</t>
  </si>
  <si>
    <t>6907</t>
  </si>
  <si>
    <t>1223</t>
  </si>
  <si>
    <t>1379</t>
  </si>
  <si>
    <t>7010</t>
  </si>
  <si>
    <t>0073</t>
  </si>
  <si>
    <t>Пожертвование картой</t>
  </si>
  <si>
    <t>«Цветы жизни»</t>
  </si>
  <si>
    <t>Инна</t>
  </si>
  <si>
    <t>лицей 4 1Г</t>
  </si>
  <si>
    <t>Ольга В.</t>
  </si>
  <si>
    <t>Лицей 9 кл 2В</t>
  </si>
  <si>
    <t>Анастасия Г.</t>
  </si>
  <si>
    <t>школа 14 7 Б</t>
  </si>
  <si>
    <t>Гульнара</t>
  </si>
  <si>
    <t>Наталья Б.</t>
  </si>
  <si>
    <t>Х. Сергей</t>
  </si>
  <si>
    <t>К. Ольга</t>
  </si>
  <si>
    <t>Денис П.</t>
  </si>
  <si>
    <t>Р. Валерий</t>
  </si>
  <si>
    <t>Л. Марина</t>
  </si>
  <si>
    <t>К. Валентина Сергеевна</t>
  </si>
  <si>
    <t>Школа 22. 3г</t>
  </si>
  <si>
    <t>П. Оксана Александровна</t>
  </si>
  <si>
    <t>С. Саша 5 А школа 22</t>
  </si>
  <si>
    <t>Дорофей</t>
  </si>
  <si>
    <t>Г. Кирилл</t>
  </si>
  <si>
    <t>Татьяна Ш.</t>
  </si>
  <si>
    <t>Шкала 22 3б</t>
  </si>
  <si>
    <t>Юлия К.</t>
  </si>
  <si>
    <t>Гимназия 33 класс 4г</t>
  </si>
  <si>
    <t xml:space="preserve">А. Альбина </t>
  </si>
  <si>
    <t xml:space="preserve">Vlad </t>
  </si>
  <si>
    <t>Анастасия Б.</t>
  </si>
  <si>
    <t xml:space="preserve">К. Диана </t>
  </si>
  <si>
    <t>школа 22 8Ф</t>
  </si>
  <si>
    <t>Дария</t>
  </si>
  <si>
    <t>Школа Навигатор п. Фролы</t>
  </si>
  <si>
    <t>М. Людмила Николаевна</t>
  </si>
  <si>
    <t>Лидия</t>
  </si>
  <si>
    <t>Никита Рогожников</t>
  </si>
  <si>
    <t>Ш. Екатерина</t>
  </si>
  <si>
    <t xml:space="preserve">Екатерина </t>
  </si>
  <si>
    <t>Климентий</t>
  </si>
  <si>
    <t>П. Евгения</t>
  </si>
  <si>
    <t>Я. Ольга</t>
  </si>
  <si>
    <t>О. Елена</t>
  </si>
  <si>
    <t>Школа 47 Пермь 3 е класс</t>
  </si>
  <si>
    <t>Эльмира</t>
  </si>
  <si>
    <t>Н</t>
  </si>
  <si>
    <t>N</t>
  </si>
  <si>
    <t>Л. Вера Леонидовна</t>
  </si>
  <si>
    <t>Л. Елена Сергеевна</t>
  </si>
  <si>
    <t>Школа 59 2в класс</t>
  </si>
  <si>
    <t>Вика</t>
  </si>
  <si>
    <t>Владислав</t>
  </si>
  <si>
    <t>Ирина Б.</t>
  </si>
  <si>
    <t>Д. Елена</t>
  </si>
  <si>
    <t>Константин</t>
  </si>
  <si>
    <t xml:space="preserve">К. Ирина Владимировна </t>
  </si>
  <si>
    <t>Кристина</t>
  </si>
  <si>
    <t>Элина</t>
  </si>
  <si>
    <t>Юлия Л.</t>
  </si>
  <si>
    <t>Д. Наталья Вилюсовна</t>
  </si>
  <si>
    <t>Алла К.</t>
  </si>
  <si>
    <t>Юлия Н.</t>
  </si>
  <si>
    <t>Лилия</t>
  </si>
  <si>
    <t>Школа 15 6в</t>
  </si>
  <si>
    <t xml:space="preserve">3 А класс 50 школа </t>
  </si>
  <si>
    <t>Марина К.</t>
  </si>
  <si>
    <t>Elena</t>
  </si>
  <si>
    <t>Юлия и Константин</t>
  </si>
  <si>
    <t>Ксенья</t>
  </si>
  <si>
    <t xml:space="preserve">Елизавета </t>
  </si>
  <si>
    <t xml:space="preserve">Elena </t>
  </si>
  <si>
    <t xml:space="preserve">Валентина </t>
  </si>
  <si>
    <t>Култаевская средняя школа 1 Г класс</t>
  </si>
  <si>
    <t>Н. Дарья Владимировна</t>
  </si>
  <si>
    <t>Василина</t>
  </si>
  <si>
    <t>Р.Е.В.</t>
  </si>
  <si>
    <t>С.</t>
  </si>
  <si>
    <t>Неля</t>
  </si>
  <si>
    <t>Виталий П.</t>
  </si>
  <si>
    <t>Елена Анатольевна Т.</t>
  </si>
  <si>
    <t>Гульназ С.</t>
  </si>
  <si>
    <t>М. Ирина</t>
  </si>
  <si>
    <t>М. Елена</t>
  </si>
  <si>
    <t>Ольга Ш.</t>
  </si>
  <si>
    <t>Школа 59 6 Филологический</t>
  </si>
  <si>
    <t>П.</t>
  </si>
  <si>
    <t>Dmitrii</t>
  </si>
  <si>
    <t>Дммтрий</t>
  </si>
  <si>
    <t>школа 1. 2 В</t>
  </si>
  <si>
    <t>Ульяна</t>
  </si>
  <si>
    <t>ЦПШ Полазна</t>
  </si>
  <si>
    <t>Л. Яна</t>
  </si>
  <si>
    <t>Школа 79 1 Б класс</t>
  </si>
  <si>
    <t>Влад</t>
  </si>
  <si>
    <t xml:space="preserve">Кунгур Школа 2 класс 1 б </t>
  </si>
  <si>
    <t>Школа 49</t>
  </si>
  <si>
    <t>Кондратово 4Д</t>
  </si>
  <si>
    <t xml:space="preserve">Варвара </t>
  </si>
  <si>
    <t>Б. С.</t>
  </si>
  <si>
    <t>Вадим С.</t>
  </si>
  <si>
    <t>Антонида</t>
  </si>
  <si>
    <t>Школа 28 4а</t>
  </si>
  <si>
    <t>Школа127 1А</t>
  </si>
  <si>
    <t>2а класс школа 13 г Лысьва</t>
  </si>
  <si>
    <t>Глеб</t>
  </si>
  <si>
    <t>Лада</t>
  </si>
  <si>
    <t>Anastasia s.</t>
  </si>
  <si>
    <t xml:space="preserve">Юлия Ш. </t>
  </si>
  <si>
    <t>Элла</t>
  </si>
  <si>
    <t>ГВ</t>
  </si>
  <si>
    <t>Бардымская гимназия 3 и 9 б классы</t>
  </si>
  <si>
    <t>Ильнур</t>
  </si>
  <si>
    <t>Кирилл</t>
  </si>
  <si>
    <t>Рамиль</t>
  </si>
  <si>
    <t>Александра Р.</t>
  </si>
  <si>
    <t>К. Оксана</t>
  </si>
  <si>
    <t>Леся Г.</t>
  </si>
  <si>
    <t>Бобохон Саидов</t>
  </si>
  <si>
    <t>Виталий</t>
  </si>
  <si>
    <t>Наташа</t>
  </si>
  <si>
    <t>Аида</t>
  </si>
  <si>
    <t>С. Оксана</t>
  </si>
  <si>
    <t>.</t>
  </si>
  <si>
    <t>Рома</t>
  </si>
  <si>
    <t>Марьяна</t>
  </si>
  <si>
    <t xml:space="preserve">Дмитрий </t>
  </si>
  <si>
    <t>Aleksandr</t>
  </si>
  <si>
    <t>А. Анна</t>
  </si>
  <si>
    <t>Никитос</t>
  </si>
  <si>
    <t xml:space="preserve">Эльвира </t>
  </si>
  <si>
    <t>Евгений Ж.</t>
  </si>
  <si>
    <t>Павел К.</t>
  </si>
  <si>
    <t>Гор</t>
  </si>
  <si>
    <t xml:space="preserve">Константин </t>
  </si>
  <si>
    <t>Маша</t>
  </si>
  <si>
    <t xml:space="preserve">К. Алёна </t>
  </si>
  <si>
    <t>С.Э.М.</t>
  </si>
  <si>
    <t>Софья А.</t>
  </si>
  <si>
    <t>Nata</t>
  </si>
  <si>
    <t>Аноним</t>
  </si>
  <si>
    <t xml:space="preserve">Юрий </t>
  </si>
  <si>
    <t xml:space="preserve">Андрей </t>
  </si>
  <si>
    <t>Мила</t>
  </si>
  <si>
    <t xml:space="preserve">Олеся </t>
  </si>
  <si>
    <t>Р. Елена</t>
  </si>
  <si>
    <t>Наденька</t>
  </si>
  <si>
    <t>Лариса Г.</t>
  </si>
  <si>
    <t>Анна Б.</t>
  </si>
  <si>
    <t>Динара М.</t>
  </si>
  <si>
    <t>Anna T.</t>
  </si>
  <si>
    <t>Екатерина К.</t>
  </si>
  <si>
    <t>Оля</t>
  </si>
  <si>
    <t>Айгуль Т.</t>
  </si>
  <si>
    <t>Демид Григорьев</t>
  </si>
  <si>
    <t xml:space="preserve">Света </t>
  </si>
  <si>
    <t>Зиля</t>
  </si>
  <si>
    <t xml:space="preserve">Валера </t>
  </si>
  <si>
    <t xml:space="preserve">Лиза </t>
  </si>
  <si>
    <t>Вячеслав</t>
  </si>
  <si>
    <t xml:space="preserve">Виктория </t>
  </si>
  <si>
    <t>ekaterina</t>
  </si>
  <si>
    <t>Aleksandr m.</t>
  </si>
  <si>
    <t>Лилия К.</t>
  </si>
  <si>
    <t>Viktor</t>
  </si>
  <si>
    <t>Катя</t>
  </si>
  <si>
    <t xml:space="preserve">Карина </t>
  </si>
  <si>
    <t>Таня</t>
  </si>
  <si>
    <t>Александра Ч.</t>
  </si>
  <si>
    <t xml:space="preserve">Гор </t>
  </si>
  <si>
    <t xml:space="preserve">Людмила </t>
  </si>
  <si>
    <t>Надежда Р.</t>
  </si>
  <si>
    <t>Альберт</t>
  </si>
  <si>
    <t>Зинаида</t>
  </si>
  <si>
    <t>Лиза</t>
  </si>
  <si>
    <t xml:space="preserve">Дед Мороз </t>
  </si>
  <si>
    <t xml:space="preserve">Любовь </t>
  </si>
  <si>
    <t>Олеся В.</t>
  </si>
  <si>
    <t>В. Оксана</t>
  </si>
  <si>
    <t xml:space="preserve">Станислав </t>
  </si>
  <si>
    <t>Капитолина</t>
  </si>
  <si>
    <t>Карина</t>
  </si>
  <si>
    <t>Стань Дедом Морозом</t>
  </si>
  <si>
    <t>Olga</t>
  </si>
  <si>
    <t>Благотворительные пожертвования в фонд "Дедморозим" // сентябрь 2019</t>
  </si>
  <si>
    <t>П. АЛЕКСАНДР СЕРГЕЕВИЧ</t>
  </si>
  <si>
    <t>К. РАУШАНИЯ САЛИХЗАНОВНА</t>
  </si>
  <si>
    <t xml:space="preserve">Цветы жизни, школа 14, 7Б  </t>
  </si>
  <si>
    <t>К. НАТАЛЬЯ ВИКТОРОВНА</t>
  </si>
  <si>
    <t xml:space="preserve">Цветы жизни, школа 3, 1Г  </t>
  </si>
  <si>
    <t>Н.  КИРА ВЛАДИМИРОВНА</t>
  </si>
  <si>
    <t>Т. ЕЛЕНА ВАЛЕНТИНОВНА</t>
  </si>
  <si>
    <t xml:space="preserve">Цветы жизни, школа 47, 2Г </t>
  </si>
  <si>
    <t>ПАО СБЕРБАНК</t>
  </si>
  <si>
    <t>С. ГАЯЗ НАКИФОВИЧ</t>
  </si>
  <si>
    <t>У. НАТАЛЬЯ АЛЕКСАНДРОВНА</t>
  </si>
  <si>
    <t xml:space="preserve">Цветы жизни, школа 14,7Б </t>
  </si>
  <si>
    <t>К. ЮЛИЯ АЛЕКСАНДРОВНА</t>
  </si>
  <si>
    <t>С. ОЛЬГА РОБЕРТОВНА</t>
  </si>
  <si>
    <t>П. ЯНА ВАЛЕРЬЕВНА</t>
  </si>
  <si>
    <t>Ж. ТАТЬЯНА ВАСИЛЬЕВНА</t>
  </si>
  <si>
    <t>Щ. НАДЕЖДА ВАЛЕРЬЕВНА</t>
  </si>
  <si>
    <t>М. СЕРГЕЙ ЮРЬЕВИЧ</t>
  </si>
  <si>
    <t xml:space="preserve">Цветы жизни, школа 59,7эко </t>
  </si>
  <si>
    <t>Г. ЕЛЕНА ВЛАДИМИРОВНА</t>
  </si>
  <si>
    <t xml:space="preserve">Цветы жизни, школа СинТез, 4Б </t>
  </si>
  <si>
    <t>Б. ЕКАТЕРИНА БОРИСОВНА</t>
  </si>
  <si>
    <t>Д. НАТАЛЬЯ ИВАНОВНА</t>
  </si>
  <si>
    <t>К. ОКСАНА ГЕННАДЬЕВНА</t>
  </si>
  <si>
    <t>Ч. ЕВГЕНИЯ АЛЕКСЕЕВНА</t>
  </si>
  <si>
    <t xml:space="preserve">Цветы жизни, школа 19, 2Д  </t>
  </si>
  <si>
    <t>В. НАТАЛИЯ ВИКТОРОВНА</t>
  </si>
  <si>
    <t>О. ОЛЬГА ВИКТОРОВНА</t>
  </si>
  <si>
    <t>Цветы жизни, школа 59,7 эко</t>
  </si>
  <si>
    <t>К. ЕЛЕНА АЛЕКСАНДРОВНА</t>
  </si>
  <si>
    <t xml:space="preserve">Цветы жизни, гимназия города Чайковский, 2А </t>
  </si>
  <si>
    <t>Н. ОЛЬГА ПАВЛОВНА</t>
  </si>
  <si>
    <t>М. ИННА ЛЬВОВНА</t>
  </si>
  <si>
    <t xml:space="preserve">Цветы жизни, школа 72, 5Б </t>
  </si>
  <si>
    <t>С. ЮЛИЯ ВИКТОРОВНА</t>
  </si>
  <si>
    <t xml:space="preserve">Цветы жизни, школа 93, 1В </t>
  </si>
  <si>
    <t>К. ЛЮДМИЛА ВЛАДИМИРОВНА</t>
  </si>
  <si>
    <t xml:space="preserve">Цветы жизни, г.Березники, школа 24, 6Г </t>
  </si>
  <si>
    <t xml:space="preserve">Цветы жизни, школа 93, 2В </t>
  </si>
  <si>
    <t>Б. СВЕТЛАНА ПЕТРОВНА</t>
  </si>
  <si>
    <t xml:space="preserve">Цветы жизни, лицей 4, 5В </t>
  </si>
  <si>
    <t>С. ЕВГЕНИЯ ЮРЬЕВНА</t>
  </si>
  <si>
    <t xml:space="preserve">Цветы жизни, лицей 9, 2В </t>
  </si>
  <si>
    <t>Д. АЛЕКСЕЙ ВЛАДИМИРОВИЧ</t>
  </si>
  <si>
    <t>Д. ТУЙЧИ</t>
  </si>
  <si>
    <t>Цветы жизни, школа 59, 7 эко</t>
  </si>
  <si>
    <t>Х. СВЕТЛАНА ВИКТОРОВНА</t>
  </si>
  <si>
    <t xml:space="preserve">Цветы жизни, Лобановская школа, 3К </t>
  </si>
  <si>
    <t>Р. ЯНА ВАДИМОВНА</t>
  </si>
  <si>
    <t xml:space="preserve">Цветы жизни, ПКШ 1, 4Б </t>
  </si>
  <si>
    <t>К. ЕВГЕНИЯ НИКОЛАЕВНА</t>
  </si>
  <si>
    <t>Цветы жизни, школа 116,1Б  для Долматовой Наташи</t>
  </si>
  <si>
    <t>К. ГАЛИНА НИКОЛАЕВНА</t>
  </si>
  <si>
    <t>В. ЕЛЕНА ВАЛЕРЬЕВНА</t>
  </si>
  <si>
    <t>П. ТАТЬЯНА НИКОЛАЕВНА</t>
  </si>
  <si>
    <t xml:space="preserve">Цветы жизни, Лобановская школа,  2К </t>
  </si>
  <si>
    <t>К. ВЕРА ВАСИЛЬЕВНА</t>
  </si>
  <si>
    <t xml:space="preserve">Цветы жизни, школа 1, 7Г </t>
  </si>
  <si>
    <t>Б. АНАСТАСИЯ ВЛАДИМИРОВНА</t>
  </si>
  <si>
    <t>Ш. ЮЛИЯ АЛЕКСАНДРОВНА</t>
  </si>
  <si>
    <t>Ш. АНАСТАСИЯ ИВАНОВНА</t>
  </si>
  <si>
    <t xml:space="preserve">Цветы жизни, школа 2, 3В </t>
  </si>
  <si>
    <t>К. НАТАЛЬЯ ВАСИЛЬЕВНА</t>
  </si>
  <si>
    <t xml:space="preserve">Цветы жизни, школа 22, 3Г </t>
  </si>
  <si>
    <t>Ч. ТАТЬЯНА ВАЛЕРЬЕВНА</t>
  </si>
  <si>
    <t xml:space="preserve">Цветы жизни, школа 22, 3Б </t>
  </si>
  <si>
    <t>К. ТАТЬЯНА АНАТОЛЬЕВНА</t>
  </si>
  <si>
    <t>С. ДАРЬЯ ЕВГЕНЬЕВНА</t>
  </si>
  <si>
    <t xml:space="preserve">Цветы жизни, школа 59, 9Д </t>
  </si>
  <si>
    <t>Н. ОЛЬГА АНДРЕЕВНА</t>
  </si>
  <si>
    <t>Цветы жизни, школа 116, 1Б</t>
  </si>
  <si>
    <t>П. ЕЛЕНА ЮРЬЕВНА</t>
  </si>
  <si>
    <t>Цветы жизни, школа 32,2 К</t>
  </si>
  <si>
    <t>А. РОМАН РАВИЛЕВИЧ</t>
  </si>
  <si>
    <t>Т. АНАСТАСИЯ ИВАНОВНА</t>
  </si>
  <si>
    <t>Ш. МАРИЯ ИВАНОВНА</t>
  </si>
  <si>
    <t>К. ОЛЬГА АЛЕКСАНДРОВНА</t>
  </si>
  <si>
    <t>Цветы жизни, школа 91, 1В и 9А</t>
  </si>
  <si>
    <t>З. НИКИТА ОЛЕГОВИЧ</t>
  </si>
  <si>
    <t>Цветы жизни, лицей 9, 8В</t>
  </si>
  <si>
    <t>К. ЕЛЕНА ВИКТОРОВНА</t>
  </si>
  <si>
    <t>Цветы жизни, школа 22, 5А</t>
  </si>
  <si>
    <t>В. МАРИЯ ВЛАДИМИРОВНА</t>
  </si>
  <si>
    <t>Ш. ОЛЬГА ВЛАДИМИРОВНА</t>
  </si>
  <si>
    <t>Р. ПАВЕЛ БОРИСОВИЧ</t>
  </si>
  <si>
    <t>Цветы жизни, школа 59, 7эко</t>
  </si>
  <si>
    <t>Цветы жизни, школа СинТез, 4Б</t>
  </si>
  <si>
    <t>С. ПОЛИНА ВИКТОРОВНА</t>
  </si>
  <si>
    <t>Цветы жизни, школа 16 г.Березники, 5Г</t>
  </si>
  <si>
    <t>М. НАТАЛЬЯ АЛЕКСАНДРОВНА</t>
  </si>
  <si>
    <t>Г. ЕВГЕНИЯ ВАЛЕРЬЕВНА</t>
  </si>
  <si>
    <t>Цветы жизни, школа 7 г.Чусовой, 2 Е.</t>
  </si>
  <si>
    <t>С. ОЛЬГА ЛЕОНИДОВНА</t>
  </si>
  <si>
    <t>Цветы жизни, школа 116, 6Г</t>
  </si>
  <si>
    <t>Ж. ДАРЬЯ АЛЕКСАНДРОВНА</t>
  </si>
  <si>
    <t>Р. НАДЕЖДА ВАСИЛЬЕВНА</t>
  </si>
  <si>
    <t>В. ЮЛИЯ АЛЕКСАНДРОВНА</t>
  </si>
  <si>
    <t>Цветы жизни, школа 81, 4Б</t>
  </si>
  <si>
    <t>С. ЛИЛИЯ СЕРГЕЕВНА</t>
  </si>
  <si>
    <t>Цветы жизни, школа бизнеса и предпринимательства, 5А</t>
  </si>
  <si>
    <t>В. ЕЛЕНА ВИКТОРОВНА</t>
  </si>
  <si>
    <t>Цветы жизни, гимназия 8, 8В</t>
  </si>
  <si>
    <t>Л. ЕЛЕНА ВАСИЛЬЕВНА</t>
  </si>
  <si>
    <t>К. ОКСАНА АЛЕКСЕЕВНА</t>
  </si>
  <si>
    <t>Цветы жизни, гимназия г.Чайковский, 9Б</t>
  </si>
  <si>
    <t>В. МАРИНА АНАТОЛЬЕВНА</t>
  </si>
  <si>
    <t>Цветы жизни, школа 81, 2В</t>
  </si>
  <si>
    <t>Д. ЕЛЕНА СЕРГЕЕВНА</t>
  </si>
  <si>
    <t>Цветы жизни, школа 1, 4В</t>
  </si>
  <si>
    <t>С. ДМИТРИЙ ИГОРЕВИЧ</t>
  </si>
  <si>
    <t>С. КОНСТАНТИН ВИКТОРОВИЧ</t>
  </si>
  <si>
    <t>С. ЮЛИЯ АНАТОЛЬЕВНА</t>
  </si>
  <si>
    <t>Цветы жизни, школа 2, 2Г</t>
  </si>
  <si>
    <t>Л. КСЕНИЯ КОНСТАНТИНОВНА</t>
  </si>
  <si>
    <t>П. ОЛЬГА АЛЕКСАНДРОВНА</t>
  </si>
  <si>
    <t>Цветы жизни, школа 70, 4В</t>
  </si>
  <si>
    <t>В. ЛЮДМИЛА НИКОЛАЕВНА</t>
  </si>
  <si>
    <t>Цветы жизни, школа 80, 1Г</t>
  </si>
  <si>
    <t>Г. ТАТЬЯНА СЕРГЕЕВНА</t>
  </si>
  <si>
    <t xml:space="preserve">Цветы жизни, школа СинТез, 4А </t>
  </si>
  <si>
    <t>М. МАРИНА ВЯЧЕСЛАВОВНА</t>
  </si>
  <si>
    <t>Цветы жизни, школа 124, 7В</t>
  </si>
  <si>
    <t>Г. МАРИЯ СЕРГЕЕВНА</t>
  </si>
  <si>
    <t>Цветы жизни, школа 42, 3Г</t>
  </si>
  <si>
    <t>Цветы жизни, гимназия 33, 2В</t>
  </si>
  <si>
    <t>Л. НАТАЛИЯ ЮРЬЕВНА</t>
  </si>
  <si>
    <t>Цветы жизни, школа 99, 8Б</t>
  </si>
  <si>
    <t>Х. ЕКАТЕРИНА АЛЕКСАНДРОВНА</t>
  </si>
  <si>
    <t>Цветы жизни, школа 116, 3В, для Наташи Долматовой</t>
  </si>
  <si>
    <t>Ч. ОЛЬГА КОНСТАНТИНОВНА</t>
  </si>
  <si>
    <t>Цветы жизни, лицей 4, 2А</t>
  </si>
  <si>
    <t>С. СВЕТЛАНА ВЛАДИМИРОВНА</t>
  </si>
  <si>
    <t>Цветы жизни, школа 42, 9А</t>
  </si>
  <si>
    <t>С. ВЛАДИМИР ВЛАДИМИРОВИЧ</t>
  </si>
  <si>
    <t>Цветы жизни, школа 7, 6А</t>
  </si>
  <si>
    <t>Ш. ИРИНА ВЛАДИМИРОВНА</t>
  </si>
  <si>
    <t>С. ОЛЬГА ЮРЬЕВНА</t>
  </si>
  <si>
    <t>Цветы жизни, школа 44, 4Г</t>
  </si>
  <si>
    <t>Е. НАТАЛЬЯ ГЕРМАНОВНА</t>
  </si>
  <si>
    <t>Цветы жизни, школа-интернат85,9Б</t>
  </si>
  <si>
    <t>З. ОЛЬГА АНДРЕЕВНА</t>
  </si>
  <si>
    <t>Цветы жизни, школа 17, 1Б.</t>
  </si>
  <si>
    <t>Цветы жизни, школа 50, 2В</t>
  </si>
  <si>
    <t>П. МАРИЯ АЛЕКСАНДРОВНА</t>
  </si>
  <si>
    <t>Цветы жизни, школа 42, 2М</t>
  </si>
  <si>
    <t>Л. СВЕТЛАНА СЕРГЕЕВНА</t>
  </si>
  <si>
    <t>Цветы жизни, школа 100, 2Г</t>
  </si>
  <si>
    <t>Ш. ЕЛЕНА ВАЛЕРЬЕВНА</t>
  </si>
  <si>
    <t>Цветы жизни, гимназия 7, 6Г</t>
  </si>
  <si>
    <t>С. ИРЕНА АЛЕКСАНДРОВНА</t>
  </si>
  <si>
    <t>Цветы жизни, школа 12, 2А</t>
  </si>
  <si>
    <t>А. ОЛЬГА АЛЕКСАНДРОВНА</t>
  </si>
  <si>
    <t>З. ОЛЬГА ГЕННАДЬЕВНА</t>
  </si>
  <si>
    <t xml:space="preserve">Цветы жизни, гимназия 33, 3А </t>
  </si>
  <si>
    <t>А. ЮЛИЯ ОЛЕГОВНА</t>
  </si>
  <si>
    <t>К. ЛАРИСА ВЛАДИМИРОВНА</t>
  </si>
  <si>
    <t>Цветы жизни, гимназия 31, 2Г</t>
  </si>
  <si>
    <t>Ш. ИРИНА АРКАДЬЕВНА</t>
  </si>
  <si>
    <t>Цветы жизни, гимназия 10, 4А</t>
  </si>
  <si>
    <t>З. ТАТЬЯНА ПЕТРОВНА</t>
  </si>
  <si>
    <t>Цветы жизни, школа 116, 1Б, для Долматовой Наташи</t>
  </si>
  <si>
    <t>И. АНДРЕЙ РУСЛАНОВИЧ</t>
  </si>
  <si>
    <t>Цветы жизни, школа 116, 1Б для Долматовой Наташи</t>
  </si>
  <si>
    <t>Ш. ВЛАДИМИР ИГОРЕВИЧ</t>
  </si>
  <si>
    <t xml:space="preserve">Цветы жизни, гимназия 33, 4Г </t>
  </si>
  <si>
    <t>Ж. ОЛЬГА ВЛАДИМИРОВНА</t>
  </si>
  <si>
    <t>С. МАРИНА ГЕННАДЬЕВНА</t>
  </si>
  <si>
    <t>Цветы жизни, лицей 9, 2В</t>
  </si>
  <si>
    <t>Е. НАТАЛЬЯ ЮРЬЕВНА</t>
  </si>
  <si>
    <t>М. НАТАЛЬЯ НИКОЛАЕВНА</t>
  </si>
  <si>
    <t>Цветы жизни, Лобановская школа 3К</t>
  </si>
  <si>
    <t>М. СВЕТЛАНА РАМАЗАНОВНА</t>
  </si>
  <si>
    <t>Цветы жизни, 3Класс</t>
  </si>
  <si>
    <t>П. МАРИЯ НИКОЛАЕВНА</t>
  </si>
  <si>
    <t>Цветы жизни, школа 1, 1Д</t>
  </si>
  <si>
    <t>П. ЕВГЕНИЙ ВЯЧЕСЛАВОВИЧ</t>
  </si>
  <si>
    <t>С. ЕВГЕНИЯ АЛЕКСАНДРОВНА</t>
  </si>
  <si>
    <t>Цветы жизни, Лобановская школа, 3К</t>
  </si>
  <si>
    <t>С. АННА СЕРГЕЕВНА</t>
  </si>
  <si>
    <t>Р. МАРИЯ АНАТОЛЬЕВНА</t>
  </si>
  <si>
    <t>К. АЛЕКСЕЙ СЕРГЕЕВИЧ</t>
  </si>
  <si>
    <t>Цветы жизни, гимназия 33, 4Г</t>
  </si>
  <si>
    <t>С. НАТАЛЬЯ ВИКТОРОВНА</t>
  </si>
  <si>
    <t>Цветы жизни, школа 79, 4А</t>
  </si>
  <si>
    <t>К. СВЕТЛАНА СЕРГЕЕВНА</t>
  </si>
  <si>
    <t>П. ЛЮБОВЬ СЕРГЕЕВНА</t>
  </si>
  <si>
    <t>Цветы жизни, школа 22,7Б</t>
  </si>
  <si>
    <t>Т. СВЕТЛАНА ИГОРЕВНА</t>
  </si>
  <si>
    <t>Цветы жизни, лицей 1, 6В</t>
  </si>
  <si>
    <t>М. ВАСИЛИЙ ВАЛЕРЬЕВИЧ</t>
  </si>
  <si>
    <t>Л. ИРИНА АЛЕКСАНДРОВНА</t>
  </si>
  <si>
    <t xml:space="preserve">Цветы жизни, гимназия 17, 3А </t>
  </si>
  <si>
    <t>Б. ЛЮДМИЛА ИВАНОВНА</t>
  </si>
  <si>
    <t>Цветы жизни, лицей 4, 3А</t>
  </si>
  <si>
    <t>С. СЕРГЕЙ НИКОЛАЕВИЧ</t>
  </si>
  <si>
    <t>К. ВАЛЕНТИНА СЕРГЕЕВНА</t>
  </si>
  <si>
    <t>М. АЛЕКСАНДР АНАТОЛЬЕВИЧ</t>
  </si>
  <si>
    <t>Б. ЭДУАРД ИВАНОВИЧ</t>
  </si>
  <si>
    <t>С. МАРИЯ СЕРГЕЕВНА</t>
  </si>
  <si>
    <t>А. ЕКАТЕРИНА ВИКТОРОВНА</t>
  </si>
  <si>
    <t>Цветы жизни, школа 2, 8Б</t>
  </si>
  <si>
    <t>Б. ВАЛЕНТИНА ВАЛЕРЬЕВНА</t>
  </si>
  <si>
    <t>Цветы жизни, школа 153, 1Б</t>
  </si>
  <si>
    <t>П. НАТАЛИЯ ВАЛЕНТИНОВНА</t>
  </si>
  <si>
    <t>Г. ЕЛЕНА АНДРЕЕВНА</t>
  </si>
  <si>
    <t>Цветы жизни, школа 116,1Б</t>
  </si>
  <si>
    <t>Б. ОЛЬГА АНАТОЛЬЕВНА</t>
  </si>
  <si>
    <t>Цветы жизни, г.Соликамск, школа 15, 4В</t>
  </si>
  <si>
    <t>Ш. ЕВГЕНИЯ ГРИГОРЬЕВНА</t>
  </si>
  <si>
    <t>Ш. ИРИНА ВАДИМОВНА</t>
  </si>
  <si>
    <t>Цветы жизни, школа 2, 3В</t>
  </si>
  <si>
    <t>О. ИРЕНА ВИКТОРОВНА</t>
  </si>
  <si>
    <t>Цветы жизни, школа 22,5А</t>
  </si>
  <si>
    <t>С. ТАТЬЯНА НИКОЛАЕВНА</t>
  </si>
  <si>
    <t>Цветы жизни, школа 22,3Г</t>
  </si>
  <si>
    <t>А. ЮЛИЯ АНАТОЛЬЕВНА</t>
  </si>
  <si>
    <t>К. АННА АЛЕКСАНДРОВНА</t>
  </si>
  <si>
    <t>Цветы жизни, школа 17, 3А</t>
  </si>
  <si>
    <t>Л. СВЕТЛАНА ВЛАДИМИРОВНА</t>
  </si>
  <si>
    <t>Цветы жизни, школа 22, 3Б</t>
  </si>
  <si>
    <t>П. МАРИЯ ЕВГЕНЬЕВНА</t>
  </si>
  <si>
    <t>Цветы жизни, школа 59, 3Е</t>
  </si>
  <si>
    <t>Ф.ЕВГЕНИЯ АЛЕКСАНДРОВНА</t>
  </si>
  <si>
    <t>Л. ДМИТРИЙ АЛЕКСАНДРОВИЧ</t>
  </si>
  <si>
    <t>И. ЕКАТЕРИНА НИКОЛАЕВНА</t>
  </si>
  <si>
    <t>Л. ОЛЕГ АЛЕКСЕЕВИЧ</t>
  </si>
  <si>
    <t>У. ТАТЬЯНА ГАДЕЛЬЗЯНОВНА</t>
  </si>
  <si>
    <t>Б. АНАСТАСИЯ ИГОРЕВНА</t>
  </si>
  <si>
    <t>Цветы жизни, школа 1, 6В</t>
  </si>
  <si>
    <t xml:space="preserve">ИП Л. ВЯЧЕСЛАВ АЛЕКСАНДРОВИЧ </t>
  </si>
  <si>
    <t>Цветы жизни, г.Чернушка, школа 2, 3А</t>
  </si>
  <si>
    <t>Р. НАТАЛЬЯ ВЯЧЕСЛАВОВНА</t>
  </si>
  <si>
    <t>Цветы жизни, г.Губаха, школа 2, 9В</t>
  </si>
  <si>
    <t>К. АННА АЛЕКСЕЕВНА</t>
  </si>
  <si>
    <t>Цветы жизни, школа 59, 5 энерго</t>
  </si>
  <si>
    <t>Н. ЮЛИЯ ВЛАДИМИРОВНА</t>
  </si>
  <si>
    <t>Цветы жизни, школа 111, 2Я</t>
  </si>
  <si>
    <t>П. ДМИТРИЙ АЛЕКСАНДРОВИЧ</t>
  </si>
  <si>
    <t xml:space="preserve">Цветы жизни, школа 133, 4Б </t>
  </si>
  <si>
    <t>Г. АНАТОЛИЙ ГЕННАДЬЕВИЧ</t>
  </si>
  <si>
    <t>Цветы жизни, школа 14, 4Г</t>
  </si>
  <si>
    <t>И. НАДЕЖДА ВЛАДИСЛАВОВНА</t>
  </si>
  <si>
    <t>Цветы жизни, школа 127, 4В</t>
  </si>
  <si>
    <t>М. НАТАЛЬЯ ЮРЬЕВНА</t>
  </si>
  <si>
    <t xml:space="preserve">Пожертвования через Яндекс.Деньги на dedmorozim.ru за 01.09.2019.  </t>
  </si>
  <si>
    <t>Н. ЛЮДМИЛА АНАТОЛЬЕВНА</t>
  </si>
  <si>
    <t>Цветы жизни, гимназия 33, 1Д</t>
  </si>
  <si>
    <t>Ф. ИРИНА АЛЕКСАНДРОВНА</t>
  </si>
  <si>
    <t xml:space="preserve">Цветы жизни, школа 6,4Г </t>
  </si>
  <si>
    <t xml:space="preserve">Цветы жизни, школа 6, 2Г </t>
  </si>
  <si>
    <t>П. ГАЛИНА АЛЕКСЕЕВНА</t>
  </si>
  <si>
    <t>Цветы жизни, школа 109, 8Б</t>
  </si>
  <si>
    <t>С. КСЕНИЯ АЛЕКСАНДРОВНА</t>
  </si>
  <si>
    <t xml:space="preserve">Цветы жизни, ПКШ, 2Б </t>
  </si>
  <si>
    <t>Цветы жизни, школа 82, 1И</t>
  </si>
  <si>
    <t>С. ТАТЬЯНА ДМИТРИЕВНА</t>
  </si>
  <si>
    <t>Цветы жизни, школа 14, 4Б</t>
  </si>
  <si>
    <t>Л. НАТАЛЬЯ ГЕНРИХОВНА</t>
  </si>
  <si>
    <t>Цветы жизни, гимназия 9, 10В</t>
  </si>
  <si>
    <t xml:space="preserve">Пожертвования через Яндекс.Деньги на dedmorozim.ru за 30.08.2019.  </t>
  </si>
  <si>
    <t xml:space="preserve">Пожертвования через Яндекс.Деньги на dedmorozim.ru за 31.08.2019.  </t>
  </si>
  <si>
    <t>З. ЕЛЕНА ВЛАДИМИРОВНА</t>
  </si>
  <si>
    <t xml:space="preserve">Цветы жизни, гимназия 31, 3В  </t>
  </si>
  <si>
    <t xml:space="preserve">Пожертвования картой на dedmorozim.ru от 31.08.2019. </t>
  </si>
  <si>
    <t>Т. ЕЛЕНА ОЛЕГОВНА</t>
  </si>
  <si>
    <t>Цветы жизни, школа 9, 7Г</t>
  </si>
  <si>
    <t xml:space="preserve">Перевод средств от сборов на платформе ДоброMail.ru </t>
  </si>
  <si>
    <t xml:space="preserve">Пожертвования картой на dedmorozim.ru от 01.09.2019. </t>
  </si>
  <si>
    <t xml:space="preserve">Пожертвования картой на dedmorozim.ru от 30.08.2019. </t>
  </si>
  <si>
    <t>ООО "ГК "КАМА"</t>
  </si>
  <si>
    <t>Оплата по счету  24 от 30.08.19 за пожертвование, НДС не облагается.</t>
  </si>
  <si>
    <t>Т. НАТАЛЬЯ ВЯЧЕСЛАВОВНА</t>
  </si>
  <si>
    <t>К. ОЛЬГА ГЕННАДЬЕВНА</t>
  </si>
  <si>
    <t>Цветы жизни, школа 22,3Б</t>
  </si>
  <si>
    <t>Х. СВЕТЛАНА СЕРГЕЕВНА</t>
  </si>
  <si>
    <t>З. СВЕТЛАНА АНДРЕЕВНА</t>
  </si>
  <si>
    <t>Цветы жизни, ПКШ 1, 4А</t>
  </si>
  <si>
    <t>М. АНАСТАСИЯ АНДРЕЕВНА</t>
  </si>
  <si>
    <t>Цветы жизни, школа 47,2Г</t>
  </si>
  <si>
    <t>Ш. ЮЛИЯ ЕВГЕНЬЕВНА</t>
  </si>
  <si>
    <t>Цветы жизни, школа 55, 1А</t>
  </si>
  <si>
    <t>Цветы жизни, гимназия г.Нытвы, 4Б</t>
  </si>
  <si>
    <t>И. ИЛЬНАР ИЛДАРОВИЧ</t>
  </si>
  <si>
    <t>А. ВЕРОНИКА ОЛЕГОВНА</t>
  </si>
  <si>
    <t>Цветы жизни, школа 116,1Б для Долматовой Наташи</t>
  </si>
  <si>
    <t>К. ОЛЕСЯ ВАСИЛЬЕВНА</t>
  </si>
  <si>
    <t>П. ИРИНА ПЕТРОВНА</t>
  </si>
  <si>
    <t>Цветы жизни, школа 109, 5А</t>
  </si>
  <si>
    <t>С. АНАСТАСИЯ ИВАНОВНА</t>
  </si>
  <si>
    <t>Цветы жизни, школа 127, 10А</t>
  </si>
  <si>
    <t>Цветы жизни, школа 10, 11А</t>
  </si>
  <si>
    <t>Цветы жизни, лицей 9, 3Д</t>
  </si>
  <si>
    <t>Н. ЛЮДМИЛА НИКОЛАЕВНА</t>
  </si>
  <si>
    <t>О. ЕВГЕНИЯ МИХАЙЛОВНА</t>
  </si>
  <si>
    <t xml:space="preserve">Цветы жизни, школа 55, 1А </t>
  </si>
  <si>
    <t>Б. ОЛЬГА ЮРЬЕВНА</t>
  </si>
  <si>
    <t>Цветы жизни, школа 65, 7В</t>
  </si>
  <si>
    <t>О. СЕРГЕЙ СЕРГЕЕВИЧ</t>
  </si>
  <si>
    <t>Ц. СВЕТЛАНА ЮРЬЕВНА</t>
  </si>
  <si>
    <t>П. ЕЛЕНА АЛЕКСАНДРОВНА</t>
  </si>
  <si>
    <t>Цветы жизни, школа 47, 2Г</t>
  </si>
  <si>
    <t>С. ВЕРОНИКА ВЛАДИМИРОВНА</t>
  </si>
  <si>
    <t>Цветы жизни, школа 22, 8Ф</t>
  </si>
  <si>
    <t>Ю. СЕРГЕЙ СЕРГЕЕВИЧ</t>
  </si>
  <si>
    <t>Н. ОЛЕСЯ ВАСИЛЬЕВНА</t>
  </si>
  <si>
    <t>Цветы жизни, школа 3, 1Б</t>
  </si>
  <si>
    <t>Цветы жизни, школа 2</t>
  </si>
  <si>
    <t>С. АЛИНА ЮРЬЕВНА</t>
  </si>
  <si>
    <t>Цветы жизни, школа 12, 3А</t>
  </si>
  <si>
    <t>С. ИННА ВАЛЕНТИНОВНА</t>
  </si>
  <si>
    <t xml:space="preserve">Цветы жизни, школа 14, 7Б </t>
  </si>
  <si>
    <t>К. МАДЛЕНА ГУЛЬВЕРИЕВНА</t>
  </si>
  <si>
    <t>Цветы жизни, г. Чайковский, школа 7, 5Б</t>
  </si>
  <si>
    <t>В. ЕКАТЕРИНА ЛЕОНИДОВНА</t>
  </si>
  <si>
    <t>Т. ОЛЬГА НИКОЛАЕВНА</t>
  </si>
  <si>
    <t>Б. ЕВГЕНИЙ ГРИГОРЬЕВИЧ</t>
  </si>
  <si>
    <t>И. ЛИЛИЯ КАМИЛЕВНА</t>
  </si>
  <si>
    <t>Цветы жизни, школа 116, 1Б для Наташи Долматовой</t>
  </si>
  <si>
    <t>В. ЕЛЕНА ПАВЛОВНА</t>
  </si>
  <si>
    <t>Цветы жизни</t>
  </si>
  <si>
    <t>Щ. НАТАЛЬЯ МИХАЙЛОВНА</t>
  </si>
  <si>
    <t>ИП Х. ОЛЬГА СЕРГЕЕВНА</t>
  </si>
  <si>
    <t xml:space="preserve">Благотворительная помощь  </t>
  </si>
  <si>
    <t>Ч. СВЯТОСЛАВ ИГОРЕВИЧ</t>
  </si>
  <si>
    <t xml:space="preserve"> Цветы жизни, школа 22, 5А</t>
  </si>
  <si>
    <t>К. АЛЕКСЕЙ НИКОЛАЕВИЧ</t>
  </si>
  <si>
    <t>Цветы жизни, школа 102, 8Д</t>
  </si>
  <si>
    <t>Цветы жизни, г.Кизел, школа 11, 2Б.</t>
  </si>
  <si>
    <t>Цветы жизни, г. Губаха, школа 1, 1Д</t>
  </si>
  <si>
    <t>М. АННА ВЛАДИМИРОВНА</t>
  </si>
  <si>
    <t>Цветы жизни, школа СинТез, 3Г</t>
  </si>
  <si>
    <t>Л. ЛИДИЯ ВЕНИАМИНОВНА</t>
  </si>
  <si>
    <t>Цветы жизни, школа бизнеса, 9А</t>
  </si>
  <si>
    <t>С. ЕЛЕНА АНДРЕЕВНА</t>
  </si>
  <si>
    <t>Цветы жизни, г.Краснокамск, школа 8, 3А</t>
  </si>
  <si>
    <t>С. ЛИЛИЯ ГУМАРОВНА</t>
  </si>
  <si>
    <t>Цветы жизни, школа 127, 2Г</t>
  </si>
  <si>
    <t xml:space="preserve">Цветы жизни, школа 17, 6Б </t>
  </si>
  <si>
    <t>Е. ТАТЬЯНА ВЛАДИМИРОВНА</t>
  </si>
  <si>
    <t>Цветы жизни, Мостовской филиал, 3Класс</t>
  </si>
  <si>
    <t>Ч. ИРИНА ЛЕОНИДОВНА</t>
  </si>
  <si>
    <t>Цветы жизни, гимназия 3, 4А</t>
  </si>
  <si>
    <t>Цветы жизни, школа 37, 2Б</t>
  </si>
  <si>
    <t>Т. МАКСИМ ПАВЛОВИЧ</t>
  </si>
  <si>
    <t>Цветы жизни, школа 153, 3В</t>
  </si>
  <si>
    <t>С. МАРИНА ЮРЬЕВНА</t>
  </si>
  <si>
    <t>Цветы жизни, г.Чайковский, школа 10, 4Г</t>
  </si>
  <si>
    <t>Д. АЙГУЛЬ РАВИЛЕВНА</t>
  </si>
  <si>
    <t>Цветы жизни, школа 32, 5А</t>
  </si>
  <si>
    <t>Р. ЯНА ИГОРЕВНА</t>
  </si>
  <si>
    <t>П. СЕРГЕЙ АНАТОЛЬЕВИЧ</t>
  </si>
  <si>
    <t>Цветы жизни, г.Чайковский, школа 4, 2Б</t>
  </si>
  <si>
    <t>С. ВИКТОРИЯ ВИКТОРОВНА</t>
  </si>
  <si>
    <t>Цветы жизни, г.Чайковский, школа 10, 2Д</t>
  </si>
  <si>
    <t>К. ТАТЬЯНА НИКОЛАЕВНА</t>
  </si>
  <si>
    <t>Цветы жизни, гимназия 5, 3Г</t>
  </si>
  <si>
    <t>Ч. НАДЕЖДА МИХАЙЛОВНА</t>
  </si>
  <si>
    <t>Цветы жизни, школа 136, 7П</t>
  </si>
  <si>
    <t>Ш. ОКСАНА ИГОРЕВНА</t>
  </si>
  <si>
    <t xml:space="preserve">Цветы жизни, г.Оренбург, школа 85, 1Д </t>
  </si>
  <si>
    <t>Б. ЮЛИЯ ВАДИМОВНА</t>
  </si>
  <si>
    <t xml:space="preserve">Цветы жизни, лицей 8, 3Б </t>
  </si>
  <si>
    <t xml:space="preserve"> ПАО СБЕРБАНК</t>
  </si>
  <si>
    <t xml:space="preserve">Цветы жизни, лицей 3, 1Е </t>
  </si>
  <si>
    <t>Т. МАКСИМ СЕРГЕЕВИЧ</t>
  </si>
  <si>
    <t>Цветы жизни, лицей 2, 10 биологический</t>
  </si>
  <si>
    <t>Ц. ЮЛИЯ СЕРГЕЕВНА</t>
  </si>
  <si>
    <t>Цветы жизни, г.Лысьва, школа 2, 2Г</t>
  </si>
  <si>
    <t>Цветы жизни, 2Б</t>
  </si>
  <si>
    <t>П. ЯНА ЭДУАРДОВНА</t>
  </si>
  <si>
    <t>Цветы жизни, гимназия 3,1В</t>
  </si>
  <si>
    <t>Д. ЮЛИЯ МИХАЙЛОВНА</t>
  </si>
  <si>
    <t>Цветы жизни, школа 1, 7А</t>
  </si>
  <si>
    <t>З. ЕКАТЕРИНА АЛЕКСАНДРОВНА</t>
  </si>
  <si>
    <t>Цветы жизни, г.Оса, школа 2, 1В</t>
  </si>
  <si>
    <t>С. КСЕНИЯ АНДРЕЕВНА</t>
  </si>
  <si>
    <t>Цветы жизни, Волковская школа, 3А</t>
  </si>
  <si>
    <t>Ч. ОЛЕСЯ ВЛАДИМИРОВНА</t>
  </si>
  <si>
    <t>Цветы жизни, псш1, 4А</t>
  </si>
  <si>
    <t>З. ОЛЬГА ЮРЬЕВНА</t>
  </si>
  <si>
    <t>Л. КИРА ВАЛЕРЬЕВНА</t>
  </si>
  <si>
    <t>Цветы жизни, школа 44, 3Ж</t>
  </si>
  <si>
    <t>О. КСЕНИЯ СЕРГЕЕВНА</t>
  </si>
  <si>
    <t>Цветы жизни, школа ТраеКТОриЯ, 3Д</t>
  </si>
  <si>
    <t>О. ЕКАТЕРИНА СЕРГЕЕВНА</t>
  </si>
  <si>
    <t>Цветы жизни, гимназия 3, 9А</t>
  </si>
  <si>
    <t>А. ТАТЬЯНА АНДРЕЕВНА</t>
  </si>
  <si>
    <t xml:space="preserve">Цветы жизни, лицей 5, 3Б </t>
  </si>
  <si>
    <t>З. ТАТЬЯНА ВЛАДИМИРОВНА</t>
  </si>
  <si>
    <t xml:space="preserve">Цветы жизни, лицей 8, 5Е </t>
  </si>
  <si>
    <t>Г. КАРИНА ИДРИСОВНА</t>
  </si>
  <si>
    <t>Цветы жизни, школа 22, 2В</t>
  </si>
  <si>
    <t>Б. ВЛАДИМИР БОРИСОВИЧ</t>
  </si>
  <si>
    <t>Цветы жизни, г.Краснокамск, школа 3, 7А</t>
  </si>
  <si>
    <t>С. ЕКАТЕРИНА АНАТОЛЬЕВНА</t>
  </si>
  <si>
    <t>Цветы жизни, школа 9, 6А</t>
  </si>
  <si>
    <t>Л. ЛАРИСА ВИКТОРОВНА</t>
  </si>
  <si>
    <t>Цветы жизни, школа "Мультипарк", 3З</t>
  </si>
  <si>
    <t>С. СВЕТЛАНА ПАВЛОВНА</t>
  </si>
  <si>
    <t>Цветы жизни, г.Оса, школа 4, 7А</t>
  </si>
  <si>
    <t>Ю. СВЕТЛАНА ВЛАДИМИРОВНА</t>
  </si>
  <si>
    <t>Б. ЕВГЕНИЯ АЛЕКСАНДРОВНА</t>
  </si>
  <si>
    <t>Г. ТАТЬЯНА ГЕННАДЬЕВНА</t>
  </si>
  <si>
    <t>Цветы жизни, г.Горнозаводск, школа 3, 6А</t>
  </si>
  <si>
    <t>Т. ЕЛЕНА ВИКТОРОВНА</t>
  </si>
  <si>
    <t>Цветы жизни, школа 25, 2А</t>
  </si>
  <si>
    <t>К. СВЕТЛАНА ПЕТРОВНА</t>
  </si>
  <si>
    <t>Цветы жизни, г.Березники, гимназия 9, 5В</t>
  </si>
  <si>
    <t>М. АЛЕКСАНДРА ЕВГЕНЬЕВНА</t>
  </si>
  <si>
    <t>Б. ЮЛИЯ ВИКТОРОВНА</t>
  </si>
  <si>
    <t>М. ТАТЬЯНА ВАСИЛЬЕВНА</t>
  </si>
  <si>
    <t>Цветы жизни, лицей 9, 5А</t>
  </si>
  <si>
    <t>Г. МАРИНА ЮРЬЕВНА</t>
  </si>
  <si>
    <t>Цветы жизни, школа 104, 5Б</t>
  </si>
  <si>
    <t>К. НАТАЛЬЯ БОРИСОВНА</t>
  </si>
  <si>
    <t xml:space="preserve">Цветы жизни, школа 25, 6В </t>
  </si>
  <si>
    <t xml:space="preserve">Цветы жизни, школа 25, 4А </t>
  </si>
  <si>
    <t>Х. ОЛЬГА МИХАЙЛОВНА</t>
  </si>
  <si>
    <t>Цветы жизни, гимназия 31, 3Г</t>
  </si>
  <si>
    <t>З. ЮЛИЯ ВЛАДИМИРОВНА</t>
  </si>
  <si>
    <t>Цветы жизни, школа 104, 2А</t>
  </si>
  <si>
    <t>Л. АННА ВАЛЕРЬЕВНА</t>
  </si>
  <si>
    <t>Цветы жизни, детский сад Совушка, группа 6</t>
  </si>
  <si>
    <t>П. ОЛЬГА НИКОЛАЕВНА</t>
  </si>
  <si>
    <t>Р. ЮЛИЯ ВЛАДИМИРОВНА</t>
  </si>
  <si>
    <t>Цветы жизни, школа24, 2Г</t>
  </si>
  <si>
    <t>У. СНЕЖАНА ВЛАДИМИРОВНА</t>
  </si>
  <si>
    <t>Цветы жизни, лицей 9, 7В</t>
  </si>
  <si>
    <t>А. ОЛЬГА ВЛАДИМИРОВНА</t>
  </si>
  <si>
    <t>Цветы жизни, школа 14, 9А</t>
  </si>
  <si>
    <t>Ш. МАРИЯ АНДРЕЕВНА</t>
  </si>
  <si>
    <t>Цветы жизни, школа Мультипарк, 1М</t>
  </si>
  <si>
    <t>Б. ВЕРА АЛЕКСАНДРОВНА</t>
  </si>
  <si>
    <t xml:space="preserve">Цветы жизни, школа 27, 2В </t>
  </si>
  <si>
    <t>Я. ЛЮДМИЛА АНДРЕЕВНА</t>
  </si>
  <si>
    <t>Цветы жизни, школа 127, 4Б</t>
  </si>
  <si>
    <t>Г. ЕЛИЗАВЕТА ВАЛЕРЬЕВНА</t>
  </si>
  <si>
    <t>Цветы жизни, лицей 10, 4Б</t>
  </si>
  <si>
    <t>Цветы жизни, лицей 10, 2А</t>
  </si>
  <si>
    <t xml:space="preserve">Цветы жизни, школа 127, 2Д </t>
  </si>
  <si>
    <t>З. ДМИТРИЙ ВЛАДИМИРОВИЧ</t>
  </si>
  <si>
    <t>Цветы жизни, гимназия 7, 2Г</t>
  </si>
  <si>
    <t>Цветы жизни, псш1, 2А</t>
  </si>
  <si>
    <t>Т. ТАТЬЯНА ВАСИЛЬЕВНА</t>
  </si>
  <si>
    <t>Цветы жизни, школа 7, 5З</t>
  </si>
  <si>
    <t>Н. КРИСТИНА ЮРЬЕВНА</t>
  </si>
  <si>
    <t>Цветы жизни, лицей 9, 2Б</t>
  </si>
  <si>
    <t>М. ОЛЬГА СЕРГЕЕВНА</t>
  </si>
  <si>
    <t>Цветы жизни, г.Березники, школа 2, 2В</t>
  </si>
  <si>
    <t>Т. ОЛЬГА АЛЕКСАНДРОВНА</t>
  </si>
  <si>
    <t>Цветы жизни, школа 7, 3А</t>
  </si>
  <si>
    <t>Х. ОЛЬГА СЕРГЕЕВНА</t>
  </si>
  <si>
    <t>Цветы жизни, г. Соликамск, школа 9, 4 А</t>
  </si>
  <si>
    <t>С. ЕЛЕНА НИЛОВНА</t>
  </si>
  <si>
    <t xml:space="preserve">Цветы жизни, школа 61, 5А </t>
  </si>
  <si>
    <t>Цветы жизни, гимназия 7, 4Г</t>
  </si>
  <si>
    <t>Т. АНАСТАСИЯ ВЛАДИМИРОВНА</t>
  </si>
  <si>
    <t>Цветы жизни, школа 127, 6Б</t>
  </si>
  <si>
    <t>М. ОЛЕСЯ ГЕННАДЬЕВНА</t>
  </si>
  <si>
    <t xml:space="preserve">Цветы жизни, школа 102, 5А </t>
  </si>
  <si>
    <t>Ч. НАТАЛИЯ ИВАНОВНА</t>
  </si>
  <si>
    <t>Цветы жизни, школа 22, 5Г</t>
  </si>
  <si>
    <t>Л. ОКСАНА ВИКТОРОВНА</t>
  </si>
  <si>
    <t>Цветы жизни, школа 79, 3А</t>
  </si>
  <si>
    <t>Г. ЮЛИЯ ВЛАДИМИРОВНА</t>
  </si>
  <si>
    <t>Цветы жизни, школа 1, 3В</t>
  </si>
  <si>
    <t>Б. ЕЛЕНА ВЛАДИМИРОВНА</t>
  </si>
  <si>
    <t xml:space="preserve">Цветы жизни, лицей 10, 5А </t>
  </si>
  <si>
    <t>М. МАРИНА АЛЕКСАНДРОВНА</t>
  </si>
  <si>
    <t>Цветы жизни, лицей 3, 3Д</t>
  </si>
  <si>
    <t>ОБЩЕСТВО С ОГРАНИЧЕННОЙ ОТВЕТСТВЕННОСТЬЮ "ЛК-СИСТЕМА"</t>
  </si>
  <si>
    <t xml:space="preserve">Благотворительный взнос </t>
  </si>
  <si>
    <t>Л. НАТАЛЬЯ ИГОРЕВНА</t>
  </si>
  <si>
    <t>Цветы жизни, школа дизайна Точка, 4В</t>
  </si>
  <si>
    <t>К. НАТАЛЬЯ АЛЕКСАНДРОВНА</t>
  </si>
  <si>
    <t>Цветы жизни, школа 9  8Б</t>
  </si>
  <si>
    <t>Н. АННА ВАЛЕРЬЕВНА</t>
  </si>
  <si>
    <t>Цветы жизни, гимназия 1, 4В</t>
  </si>
  <si>
    <t xml:space="preserve">Пожертвования через СМС на номер 3434 за период с 16 августа 2019 г. по 01 сентября 2019 г. </t>
  </si>
  <si>
    <t>В. СВЕТЛАНА АЛЕКСАНДРОВНА</t>
  </si>
  <si>
    <t>Цветы жизни, гимназия 17, 3Б</t>
  </si>
  <si>
    <t>По договору от 26.05.16 на осуществление уставной деятельности  НДС не облагается.</t>
  </si>
  <si>
    <t xml:space="preserve">Пожертвования через Яндекс.Деньги на dedmorozim.ru за 02.09.2019.  </t>
  </si>
  <si>
    <t xml:space="preserve">Пожертвования картой на dedmorozim.ru от 02.09.2019. </t>
  </si>
  <si>
    <t xml:space="preserve">ПЕРЕЧИСЛЕНИЕ ПО СОГЛАШЕНИЮ О СОВМЕСТНОЙ ДЕЯТЕЛЬНОСТИ 46 ОТ 01.03.2019Г. АВГУСТ 2019Г. </t>
  </si>
  <si>
    <t>ФИЛИАЛ ПАО РУСГИДРО - КАМСКАЯ ГЭС</t>
  </si>
  <si>
    <t>ПОЖЕРТВОВАНИЕ НА ОРГАНИЗАЦИЮ ПРАЗДНИКОВ, ТРЕНИНГОВ ПСИХОЛОГИЧЕСКОЙ ПОДДЕРЖКИ И ДР. ДЛЯ ОНКОБОЛЬНЫХ ДЕТЕЙ (ПР. ПАО РУСГИДРО ОТ 21.03.19N209)</t>
  </si>
  <si>
    <t>Е. ЛЮБОВЬ АНДРЕЕВНА</t>
  </si>
  <si>
    <t>Ю. НАИЛЯ НАЗИМОВНА</t>
  </si>
  <si>
    <t>Т. АНАСТАСИЯ ЮРЬЕВНА</t>
  </si>
  <si>
    <t>З. ЕВГЕНИЙ АЛЕКСАНДРОВИЧ</t>
  </si>
  <si>
    <t>Цветы жизни, школа 2, 5К</t>
  </si>
  <si>
    <t>К. ЛЕОНИД СЕРГЕЕВИЧ</t>
  </si>
  <si>
    <t>А. РАМИЛЬ РАГИПОВИЧ</t>
  </si>
  <si>
    <t>К. МАРИЯ АНАТОЛЬЕВНА</t>
  </si>
  <si>
    <t>Цветы жизни, школа 1, 7Г</t>
  </si>
  <si>
    <t>К. ЛАРИСА МИХАЙЛОВНА</t>
  </si>
  <si>
    <t>Х. ТАТЬЯНА НИКОЛАЕВНА</t>
  </si>
  <si>
    <t>П. ЕКАТЕРИНА АЛЕКСАНДРОВНА</t>
  </si>
  <si>
    <t>Цветы жизни, школа  22, 3Б</t>
  </si>
  <si>
    <t>Б. АЛЬБИНА ЛЕНАРТОВНА</t>
  </si>
  <si>
    <t>Цветы жизни, гимназия 3, 3В</t>
  </si>
  <si>
    <t>С. ЮЛИЯ АЛЕКСЕЕВНА</t>
  </si>
  <si>
    <t>З. ЯКОВ АНДРЕЕВИЧ</t>
  </si>
  <si>
    <t>П. АЛЕКСАНДРА ВЛАДИМИРОВНА</t>
  </si>
  <si>
    <t>Цветы жизни, школа 5, 10А</t>
  </si>
  <si>
    <t>М. ВЕРА АНАТОЛЬЕВНА</t>
  </si>
  <si>
    <t xml:space="preserve">Цветы жизни, школа 116, 1В </t>
  </si>
  <si>
    <t>О. МАРИЯ ВЛАДИМИРОВНА</t>
  </si>
  <si>
    <t>Цветы жизни, г. Кунгур, лицей 1,  11А,11В,11Г</t>
  </si>
  <si>
    <t>Л. НАДЕЖДА ВАЛЕРЬЕВНА</t>
  </si>
  <si>
    <t>Цветы жизни, школа 47, 4Б</t>
  </si>
  <si>
    <t>Б. ЕЛЕНА РАШИДОВНА</t>
  </si>
  <si>
    <t xml:space="preserve">Цветы жизни, школа 32, 8А </t>
  </si>
  <si>
    <t>В. ОЛЬГА ВЛАДИМИРОВНА</t>
  </si>
  <si>
    <t xml:space="preserve">Цветы жизни, школа 120, 3С </t>
  </si>
  <si>
    <t>А. ИРИНА АЛЕКСАНДРОВНА</t>
  </si>
  <si>
    <t>Цветы жизни, г.Оса, школа 2, 9А</t>
  </si>
  <si>
    <t>М. ЛАРИСА ГЕННАДЬЕВНА</t>
  </si>
  <si>
    <t>Цветы жизни, лицей 8, 7А</t>
  </si>
  <si>
    <t>Д. ЮЛИЯ НИКОЛАЕВНА</t>
  </si>
  <si>
    <t>С. ТАТЬЯНА АЛЕКСЕЕВНА</t>
  </si>
  <si>
    <t>Цветы жизни,  школа 2 им.М.И.Грибушина г.Кунгур, 6А</t>
  </si>
  <si>
    <t>Г. АННА ИВАНОВНА</t>
  </si>
  <si>
    <t>Цветы жизни, лицей 4, 4Б</t>
  </si>
  <si>
    <t>Цветы жизни, школа 42, 11Б</t>
  </si>
  <si>
    <t>Ш. ВЕРА ЛЕОНИДОВНА</t>
  </si>
  <si>
    <t xml:space="preserve">Цветы жизни,  г.Оса, школа 2, 2А </t>
  </si>
  <si>
    <t>К. АННА ПЕТРОВНА</t>
  </si>
  <si>
    <t xml:space="preserve">Цветы жизни, школа 127, 3А </t>
  </si>
  <si>
    <t>П. ТАТЬЯНА СЕРГЕЕВНА</t>
  </si>
  <si>
    <t>Цветы жизни, г.Чайковский, школа 2, 2А</t>
  </si>
  <si>
    <t>Н. СВЕТЛАНА ЕВГЕНЬЕВНА</t>
  </si>
  <si>
    <t>Цветы жизни, школа 60, 4Г.</t>
  </si>
  <si>
    <t>Б. СВЕТЛАНА ВЯЧЕСЛАВОВНА</t>
  </si>
  <si>
    <t>Цветы жизни, школа 42, 1А</t>
  </si>
  <si>
    <t>О. НАТАЛЬЯ ГЕННАДЬЕВНА</t>
  </si>
  <si>
    <t>Цветы жизни, школа 59, 6СЭ</t>
  </si>
  <si>
    <t>К. ИРИНА ГЕННАДЬЕВНА</t>
  </si>
  <si>
    <t>Цветы жизни, школа 83, 2Д.</t>
  </si>
  <si>
    <t>М. ЕКАТЕРИНА АЛЕКСАНДРОВНА</t>
  </si>
  <si>
    <t>Цветы жизни, школа 2, 2Б</t>
  </si>
  <si>
    <t>Н. ВЕРА ЮРЬЕВНА</t>
  </si>
  <si>
    <t>Цветы жизни, школа 133, 4Г</t>
  </si>
  <si>
    <t>С. НАТАЛЬЯ МИХАЙЛОВНА</t>
  </si>
  <si>
    <t>Цветы жизни, школа 59,  6 ЭКО2</t>
  </si>
  <si>
    <t>Н. АНАСТАСИЯ ВЛАДИМИРОВНА</t>
  </si>
  <si>
    <t>Цветы жизни, г.Лысьва,  школа 6, 2Е</t>
  </si>
  <si>
    <t>М. ЕЛЕНА ХАЛИЛОВНА</t>
  </si>
  <si>
    <t xml:space="preserve">Цветы жизни,  гимназия 1, 3А </t>
  </si>
  <si>
    <t>О. ЕВГЕНИЯ ВЛАДИМИРОВНА</t>
  </si>
  <si>
    <t>Цветы жизни, школа 76, 2Б, 8Д для Тимура Безкоровайного</t>
  </si>
  <si>
    <t>Х. АННА ВЛАДИМИРОВНА</t>
  </si>
  <si>
    <t>Цветы жизни, школа 65, 6А</t>
  </si>
  <si>
    <t>Х. ЕКАТЕРИНА НИКОЛАЕВНА</t>
  </si>
  <si>
    <t>Цветы жизни, школа 108, 4Б</t>
  </si>
  <si>
    <t>З. АННА ВЛАДИМИРОВНА</t>
  </si>
  <si>
    <t>Цветы жизни, гимназия 31, 3Б</t>
  </si>
  <si>
    <t>О. АЛЕКСАНДР ЛЕОНИДОВИЧ</t>
  </si>
  <si>
    <t>Цветы жизни, 3школа, 6В</t>
  </si>
  <si>
    <t>О. КСЕНИЯ ГРИГОРЬЕВНА</t>
  </si>
  <si>
    <t>Цветы жизни, г. Чернушка, школа 2, 4Г</t>
  </si>
  <si>
    <t>Г. ЕЛЕНА ЛЕОНИДОВНА</t>
  </si>
  <si>
    <t>Цветы жизни, школа 1, 2А</t>
  </si>
  <si>
    <t>С. ОЛЬГА НИКОЛАЕВНА</t>
  </si>
  <si>
    <t xml:space="preserve">Цветы жизни, школа 24 пермь,4Б </t>
  </si>
  <si>
    <t>П. ИРИНА ИВАНОВНА</t>
  </si>
  <si>
    <t>Цветы жизни, школа 1, 6Б</t>
  </si>
  <si>
    <t>К. ТАТЬЯНА АЛЕКСАНДРОВНА</t>
  </si>
  <si>
    <t xml:space="preserve">Цветы жизни, лицей 5, 3Д </t>
  </si>
  <si>
    <t>К. СВЕТЛАНА МИХАЙЛОВНА</t>
  </si>
  <si>
    <t>Цветы жизни, школа 59, 7 фил.1</t>
  </si>
  <si>
    <t>Т. МАРИНА АНАТОЛЬЕВНА</t>
  </si>
  <si>
    <t xml:space="preserve">Цветы жизни, гимназия 7, 4А </t>
  </si>
  <si>
    <t xml:space="preserve">Цветы жизни, школа 102, 9А </t>
  </si>
  <si>
    <t>В. НАТАЛЬЯ ЮРЬЕВНА</t>
  </si>
  <si>
    <t>Цветы жизни, школа 91, 4В</t>
  </si>
  <si>
    <t>Т. ТАТЬЯНА МИХАЙЛОВНА</t>
  </si>
  <si>
    <t>Цветы жизни, школа 102, 3А</t>
  </si>
  <si>
    <t>С. ЕКАТЕРИНА АЛЕКСАНДРОВНА</t>
  </si>
  <si>
    <t>Цветы жизни, школа 94, 1Д</t>
  </si>
  <si>
    <t>С. ЮЛИЯ ОЛЕГОВНА</t>
  </si>
  <si>
    <t>Цветы жизни, школа 153, 4А</t>
  </si>
  <si>
    <t>Цветы жизни, г. Соликамск, школа 7, 2А</t>
  </si>
  <si>
    <t>Цветы жизни, школа 10, 11Б</t>
  </si>
  <si>
    <t>Ф. ЛАРИСА НИКОЛАЕВНА</t>
  </si>
  <si>
    <t>Цветы жизни, г.ОСА, школа 3, 8В</t>
  </si>
  <si>
    <t>Цветы жизни, школа 153, 5В</t>
  </si>
  <si>
    <t>З. ЮЛИЯ ИГОРЕВНА</t>
  </si>
  <si>
    <t xml:space="preserve">Цветы жизни, Пермский кадетский корпус, 2В </t>
  </si>
  <si>
    <t>Цветы жизни, г.Соликамск, школа7, 5Б</t>
  </si>
  <si>
    <t>М. МАРИНА ЮРЬЕВНА</t>
  </si>
  <si>
    <t xml:space="preserve">Цветы жизни, школа СинТез, 2В </t>
  </si>
  <si>
    <t>Б. АЛИНА ИЛЬЯСОВНА</t>
  </si>
  <si>
    <t>Цветы жизни, школа 94, 1А</t>
  </si>
  <si>
    <t>Э. НАТАЛЬЯ МИХАЙЛОВНА</t>
  </si>
  <si>
    <t>Цветы жизни, г.Краснокамск, школа 8, 1В</t>
  </si>
  <si>
    <t>С. АНЖЕЛИКА ВИТАЛЬЕВНА</t>
  </si>
  <si>
    <t>Цветы жизни, школа 76, 3Г</t>
  </si>
  <si>
    <t>Цветы жизни, г.Краснокамск, школа 8, 4А</t>
  </si>
  <si>
    <t>Х. ТАТЬЯНА ВАЛЕРЬЕВНА</t>
  </si>
  <si>
    <t>Цветы жизни, гимназия г.Нытва, 3А</t>
  </si>
  <si>
    <t>М. ЕЛЕНА СЕРГЕЕВНА</t>
  </si>
  <si>
    <t>Цветы жизни, гимназия 7, 2А</t>
  </si>
  <si>
    <t>Е. ЛИДИЯ АНАТОЛЬЕВНА</t>
  </si>
  <si>
    <t xml:space="preserve">Цветы жизни, Лобановская средняя школа, 4А </t>
  </si>
  <si>
    <t>Б. ТАТЬЯНА ВЛАДИМИРОВНА</t>
  </si>
  <si>
    <t>Цветы жизни, г.Березники, гимназия 9, 2 В.</t>
  </si>
  <si>
    <t>К. ТАТЬЯНА ИГОРЕВНА</t>
  </si>
  <si>
    <t>Цветы жизни, школа Мультипарк, 3 В</t>
  </si>
  <si>
    <t>Н. АНАСТАСИЯ СЕРГЕЕВНА</t>
  </si>
  <si>
    <t>Цветы жизни, школа 3, 4А</t>
  </si>
  <si>
    <t>Н. АЛЕКСАНДР ВЛАДИМИРОВИЧ</t>
  </si>
  <si>
    <t>Цветы жизни, школа  ТраеКТОриЯ, 4Д</t>
  </si>
  <si>
    <t>П. АНАСТАСИЯ ВАЛЕРЬЕВНА</t>
  </si>
  <si>
    <t>Цветы жизни, школа СинТез, 3А</t>
  </si>
  <si>
    <t>Н. ЕЛЕНА АНДРЕЕВНА</t>
  </si>
  <si>
    <t xml:space="preserve">Цветы жизни, школа 127, 1Б </t>
  </si>
  <si>
    <t>Т. ИРИНА АНАТОЛЬЕВНА</t>
  </si>
  <si>
    <t xml:space="preserve">Цветы жизни, школа 127, 5Б </t>
  </si>
  <si>
    <t>Ц. ЛЮДМИЛА ЛЕОНИДОВНА</t>
  </si>
  <si>
    <t xml:space="preserve">Цветы жизни, лицей 3, 7А </t>
  </si>
  <si>
    <t>Т. ЕЛЕНА ВЯЧЕСЛАВОВНА</t>
  </si>
  <si>
    <t>Цветы жизни, школа 93, 8В</t>
  </si>
  <si>
    <t>Н. ОЛЬГА АЛЕКСАНДРОВНА</t>
  </si>
  <si>
    <t>Цветы жизни, школа 3, 2Б</t>
  </si>
  <si>
    <t>Ч. НАТАЛЬЯ НИКОЛАЕВНА</t>
  </si>
  <si>
    <t xml:space="preserve">Цветы жизни, гимназия 33, 8Б </t>
  </si>
  <si>
    <t>М. ОЛЬГА ВИКТОРОВНА</t>
  </si>
  <si>
    <t>Цветы жизни, школа 79, 3Е</t>
  </si>
  <si>
    <t>М. МАРИНА ВИТАЛЬЕВНА</t>
  </si>
  <si>
    <t>Цветы жизни, Кондратовская школа, 1З</t>
  </si>
  <si>
    <t>Цветы жизни, гимназия 3, 2А</t>
  </si>
  <si>
    <t>Цветы жизни, школа 61, 5Б</t>
  </si>
  <si>
    <t>ООО "Чистая компания"</t>
  </si>
  <si>
    <t>К. ТАТЬЯНА СЕРГЕЕВНА</t>
  </si>
  <si>
    <t>Б. АЛЕКСЕЙ ИВАНОВИЧ</t>
  </si>
  <si>
    <t xml:space="preserve">Цветы жизни, гимназия 7, 2В </t>
  </si>
  <si>
    <t>В. НАТАЛЬЯ АЛЕКСАНДРОВНА</t>
  </si>
  <si>
    <t xml:space="preserve">Цветы жизни, школа 59, 1В </t>
  </si>
  <si>
    <t>Г. ИННА ГРИГОРЬЕВНА</t>
  </si>
  <si>
    <t>Цветы жизни, лицей 1, 4А</t>
  </si>
  <si>
    <t>В. ЕЛЕНА ГЕННАДЬЕВНА</t>
  </si>
  <si>
    <t xml:space="preserve">Цветы жизни, школа 93, 4Г </t>
  </si>
  <si>
    <t>С. ОЛЬГА ВЛАДИМИРОВНА</t>
  </si>
  <si>
    <t>П. ДИНА АЛЕКСЕЕВНА</t>
  </si>
  <si>
    <t>Цветы жизни, школа 37, 4А</t>
  </si>
  <si>
    <t>Б. ОЛЬГА ЕВГЕНЬЕВНА</t>
  </si>
  <si>
    <t xml:space="preserve"> Цветы жизни, школа 127, 2Б</t>
  </si>
  <si>
    <t>Х. АНАСТАСИЯ СЕРГЕЕВНА</t>
  </si>
  <si>
    <t>Цветы жизни, школа 12, 2В</t>
  </si>
  <si>
    <t>Л. ОЛЬГА АНДРЕЕВНА</t>
  </si>
  <si>
    <t xml:space="preserve">Цветы жизни, гимназия 4, 2А </t>
  </si>
  <si>
    <t>П. КРИСТИНА ЮРЬЕВНА</t>
  </si>
  <si>
    <t xml:space="preserve">Цветы жизни, гимназия 6, 2 бета </t>
  </si>
  <si>
    <t xml:space="preserve">Пожертвования через Яндекс.Деньги на dedmorozim.ru за 03.09.2019.  </t>
  </si>
  <si>
    <t xml:space="preserve">Пожертвования картой на dedmorozim.ru от 03.09.2019. </t>
  </si>
  <si>
    <t>Р. ИРИНА ЮРЬЕВНА</t>
  </si>
  <si>
    <t>Ш. ЕЛЕНА ВЛАДИМИРОВНА</t>
  </si>
  <si>
    <t>О. СОФЬЯ АНДРЕЕВНА</t>
  </si>
  <si>
    <t>Б. ОЛЬГА ОЛЕГОВНА</t>
  </si>
  <si>
    <t>Цветы жизни, школа 59, 7 экологический</t>
  </si>
  <si>
    <t>О. НАТАЛЬЯ ОЛЕГОВНА</t>
  </si>
  <si>
    <t>Щ. СТАНИСЛАВ РУДОЛЬФОВИЧ</t>
  </si>
  <si>
    <t>З. КОНСТАНТИН ЮРЬЕВИЧ</t>
  </si>
  <si>
    <t>Ф. ЕЛЕНА ВАДИМОВНА</t>
  </si>
  <si>
    <t>Цветы жизни, лицей 4, 7А</t>
  </si>
  <si>
    <t xml:space="preserve"> Т.ТАТЬЯНА ФЕДОРОВНА</t>
  </si>
  <si>
    <t>Щ. ЕЛЕНА ДМИТРИЕВНА</t>
  </si>
  <si>
    <t>Ш. ТАТЬЯНА ВЛАДИМИРОВНА</t>
  </si>
  <si>
    <t>Цветы жизни, школа 1</t>
  </si>
  <si>
    <t>М. ГАЛИНА НИКОЛАЕВНА</t>
  </si>
  <si>
    <t>М. АНАСТАСИЯ НИКОЛАЕВНА</t>
  </si>
  <si>
    <t>Цветы жизни, Гамовская школа, 9А</t>
  </si>
  <si>
    <t xml:space="preserve">Цветы жизни, школа 17, 5Б </t>
  </si>
  <si>
    <t>П. ЮЛИЯ ВАСИЛЬЕВНА</t>
  </si>
  <si>
    <t>Цветы жизни, школа 19, 3Е</t>
  </si>
  <si>
    <t>Б. МАРИНА КОНСТАНТИНОВНА</t>
  </si>
  <si>
    <t>Цветы жизни, школа 108, 2Д</t>
  </si>
  <si>
    <t>П. ТАТЬЯНА ВЛАДИМИРОВНА</t>
  </si>
  <si>
    <t>Цветы жизни, школа 111, 1Я</t>
  </si>
  <si>
    <t>П. АЛЕКСАНДРА СЕРГЕЕВНА</t>
  </si>
  <si>
    <t>Цветы жизни, школа 37, 1Б</t>
  </si>
  <si>
    <t>Б. ОЛЬГА ВЯЧЕСЛАВОВНА</t>
  </si>
  <si>
    <t xml:space="preserve">Цветы жизни, г.Губаха,школа 1, 3Е </t>
  </si>
  <si>
    <t>С. ЕКАТЕРИНА НИКОЛАЕВНА</t>
  </si>
  <si>
    <t>Г. СВЕТЛАНА АНАТОЛЬЕВНА</t>
  </si>
  <si>
    <t>Цветы жизни, школа  20, 3А</t>
  </si>
  <si>
    <t>Я. ОЛЬГА СЕРГЕЕВНА</t>
  </si>
  <si>
    <t>Цветы жизни, школа 59, 5филологический</t>
  </si>
  <si>
    <t>М. ЮЛИЯ ВИКТОРОВНА</t>
  </si>
  <si>
    <t xml:space="preserve">Цветы жизни, школа 6, 2А </t>
  </si>
  <si>
    <t>М. ЮЛИЯ ВЛАДИМИРОВНА</t>
  </si>
  <si>
    <t>Цветы жизни, школа 132, 5В</t>
  </si>
  <si>
    <t>Н. АНАСТАСИЯ ХАЗИЕВНА</t>
  </si>
  <si>
    <t xml:space="preserve">Цветы жизни, школа 99, 4 А </t>
  </si>
  <si>
    <t>М. ДАРЬЯ СТАНИСЛАВОВНА</t>
  </si>
  <si>
    <t>Цветы жизни, школа 81, 6Б.</t>
  </si>
  <si>
    <t>Н. ТАТЬЯНА ГАЗИСОВНА</t>
  </si>
  <si>
    <t xml:space="preserve">Цветы жизни, Средняя школа пос.Звёздный, 3Г </t>
  </si>
  <si>
    <t>П. ЕВГЕНИЯ НИКОЛАЕВНА</t>
  </si>
  <si>
    <t>Цветы жизни, г.Кудымкар, школа 2, 4Г</t>
  </si>
  <si>
    <t>М. ОКСАНА АЛИЕВНА</t>
  </si>
  <si>
    <t>Цветы жизни,7 филолог.-2 для Ксюши Чугаевой, 4 г.</t>
  </si>
  <si>
    <t>Р. ДМИТРИЙ ВИКТОРОВИЧ</t>
  </si>
  <si>
    <t>Цветы жизни, г.Оса, школа 2, 3В</t>
  </si>
  <si>
    <t>Б. ОЛЕСЯ ВЛАДИМИРОВНА</t>
  </si>
  <si>
    <t xml:space="preserve">Цветы жизни, г.Соликамск, школа 9, 2А </t>
  </si>
  <si>
    <t>Г. ЕЛЕНА СЕРГЕЕВНА</t>
  </si>
  <si>
    <t xml:space="preserve">Цветы жизни, школа 64, 2А </t>
  </si>
  <si>
    <t xml:space="preserve">Цветы жизни, школа 104, 4Б </t>
  </si>
  <si>
    <t>К. МАРИЯ АРНОЛЬДОВНА</t>
  </si>
  <si>
    <t>Цветы жизни, г.Кудымкар, школа 3, 2В</t>
  </si>
  <si>
    <t>И. ТАТЬЯНА НИКОЛАЕВНА</t>
  </si>
  <si>
    <t>Л. НАТАЛЬЯ АНДРЕЕВНА</t>
  </si>
  <si>
    <t>Цветы жизни, школа 127, 3Д</t>
  </si>
  <si>
    <t>П. ИРИНА ВЛАДИМИРОВНА</t>
  </si>
  <si>
    <t xml:space="preserve">Цветы жизни, школа СинТез, 3В </t>
  </si>
  <si>
    <t>В. ЕВГЕНИЯ АЛЕКСАНДРОВНА</t>
  </si>
  <si>
    <t>Цветы жизни, лицей 9, 3А</t>
  </si>
  <si>
    <t>К. АЛЕНА ГЕННАДЬЕВНА</t>
  </si>
  <si>
    <t>Цветы жизни, школа 50, 7А</t>
  </si>
  <si>
    <t>Цветы жизни, школа 127, 5А</t>
  </si>
  <si>
    <t>Цветы жизни, школа 59, 3В</t>
  </si>
  <si>
    <t>С. ОЛЕСЯ ВИКТОРОВНА</t>
  </si>
  <si>
    <t>Цветы жизни, г.Лысьва, школа 6, 3Б</t>
  </si>
  <si>
    <t>Ф. СВЕТЛАНА ГЕННАДЬЕВНА</t>
  </si>
  <si>
    <t>Цветы жизни, школа 153, 5Б</t>
  </si>
  <si>
    <t>К. ЭЛЬВИРА МАЛИКОВНА</t>
  </si>
  <si>
    <t xml:space="preserve">Цветы жизни, школа 94, 5Б </t>
  </si>
  <si>
    <t>Д. НАТАЛЬЯ ВЛАДИМИРОВНА</t>
  </si>
  <si>
    <t>Цветы жизни, школа 119, 3В</t>
  </si>
  <si>
    <t>Ц. ИРИНА ВЛАДИМИРОВНА</t>
  </si>
  <si>
    <t>Цветы жизни, школа2, 6Б</t>
  </si>
  <si>
    <t>С. ЕВГЕНИЯ ФЕДОРОВНА</t>
  </si>
  <si>
    <t xml:space="preserve">Цветы жизни, школа 32, 5Б </t>
  </si>
  <si>
    <t>П. НАДЕЖДА ЮРЬЕВНА</t>
  </si>
  <si>
    <t>Цветы жизни, школа 145, 10А</t>
  </si>
  <si>
    <t>Ф. ОЛЬГА АЛЕКСЕЕВНА</t>
  </si>
  <si>
    <t xml:space="preserve">Цветы жизни, школа 109, 3А </t>
  </si>
  <si>
    <t>К. МАРИНА ОЛЕГОВНА</t>
  </si>
  <si>
    <t>Цветы жизни, школа СинТез, 2Г</t>
  </si>
  <si>
    <t>Р. АНАСТАСИЯ АЛЕКСАНДРОВНА</t>
  </si>
  <si>
    <t xml:space="preserve">Цветы жизни, г.Добрянка, школа 2, 2А </t>
  </si>
  <si>
    <t>К. АНАСТАСИЯ АЛЕКСАНДРОВНА</t>
  </si>
  <si>
    <t>Цветы жизни, школа Мастерград, 4В</t>
  </si>
  <si>
    <t>Цветы жизни, школа 2, 4В</t>
  </si>
  <si>
    <t>Благотворительное пожертвование на реализацию проекта "Рядом с мамой" по договору ДП-18/2018 от 01.11.2018.</t>
  </si>
  <si>
    <t xml:space="preserve">Пожертвования через Яндекс.Деньги на dedmorozim.ru за 04.09.2019.  </t>
  </si>
  <si>
    <t>ПЕРМСКАЯ КРАЕВАЯ ОБЩЕСТВЕННАЯ ОРГАНИЗАЦИЯ "ФЕДЕРАЦИЯ ПО ПРЫЖКАМ НА ЛЫЖАХ С ТРАМПЛИНА ИЛЫЖНОМУ ДВОЕБОРЬЮ "ПРИКАМЬЕ"</t>
  </si>
  <si>
    <t>ПЕРЕЧИСЛЕНИЕ ПО ДОГОВОРУ ПОЖЕРТВОВАНИЯ ОТ 05.09.2019Г.</t>
  </si>
  <si>
    <t>М. ВЕРОНИКА АЛЕКСАНДРОВНА</t>
  </si>
  <si>
    <t>Цветы жизни, гимназия 3</t>
  </si>
  <si>
    <t xml:space="preserve">Пожертвования картой на dedmorozim.ru от 04.09.2019. </t>
  </si>
  <si>
    <t>ПЕРМСКОЕ ОСБ N 6984 ПАО СБЕРБАНК</t>
  </si>
  <si>
    <t xml:space="preserve">Сбор от мероприятия "Цветы жизни" </t>
  </si>
  <si>
    <t>Ш. НАДЕЖДА ВАСИЛЬЕВНА</t>
  </si>
  <si>
    <t>С. ДАНИИЛ ГЕННАДЬЕВИЧ</t>
  </si>
  <si>
    <t>С. СЕРГЕЙ ВИКТОРОВИЧ</t>
  </si>
  <si>
    <t>Цветы жизни, школа 2, 2Д</t>
  </si>
  <si>
    <t>Г. ИННА ИВАНОВНА</t>
  </si>
  <si>
    <t>К. ЯН ВЛАДИМИРОВИЧ</t>
  </si>
  <si>
    <t>Ч. ТАТЬЯНА ЛЕОНИДОВНА</t>
  </si>
  <si>
    <t>Б. ЛЮДМИЛА ВИКТОРОВНА</t>
  </si>
  <si>
    <t>Цветы жизни, гимназия 33, 1В</t>
  </si>
  <si>
    <t>Ф. ВАЛЕРИЙ ЛЕОНИДОВИЧ</t>
  </si>
  <si>
    <t>Г. ВИТАЛИЙ СЕРГЕЕВИЧ</t>
  </si>
  <si>
    <t>М. СВЕТЛАНА МИХАЙЛОВНА</t>
  </si>
  <si>
    <t>П. НАТАЛЬЯ ВАЛЕРЬЕВНА</t>
  </si>
  <si>
    <t>Цветы жизни, г.Верещагино, школа 121, 6А</t>
  </si>
  <si>
    <t>В. НАДЕЖДА ИВАНОВНА</t>
  </si>
  <si>
    <t xml:space="preserve">Цветы жизни, школа 136, 8Г </t>
  </si>
  <si>
    <t>Цветы жизни, Менделеевская школа, 4А</t>
  </si>
  <si>
    <t>Цветы жизни, детский сад 17, группа Ромашка</t>
  </si>
  <si>
    <t>Г. ОКСАНА ЛЕОНИДОВНА</t>
  </si>
  <si>
    <t>Цветы жизни, школа 64, 4Ж</t>
  </si>
  <si>
    <t>И. ОЛЬГА СЕРГЕЕВНА</t>
  </si>
  <si>
    <t>Цветы жизни, г.Оса, школа 1, 5Б</t>
  </si>
  <si>
    <t>Л. ЕЛЕНА НИКОЛАЕВНА</t>
  </si>
  <si>
    <t>Цветы жизни, школа 4, 1Б</t>
  </si>
  <si>
    <t>Щ. ТАИСИЯ АЛЕКСАНДРОВНА</t>
  </si>
  <si>
    <t>Цветы жизни, лицей 2, 10 медицинский</t>
  </si>
  <si>
    <t>К. ВИКТОР ВИКТОРОВИЧ</t>
  </si>
  <si>
    <t>Цветы жизни, школа ТраеКТОриЯ, 2Г</t>
  </si>
  <si>
    <t>М. МАРИНА НИКОЛАЕВНА</t>
  </si>
  <si>
    <t>Цветы жизни, школа ЗАТО Звездный, 5Д</t>
  </si>
  <si>
    <t>М. ЕКАТЕРИНА ВИКТОРОВНА</t>
  </si>
  <si>
    <t>Цветы жизни, школа 136, 5Б</t>
  </si>
  <si>
    <t>С. НАТАЛЬЯ ЕВГЕНЬЕВНА</t>
  </si>
  <si>
    <t>Цветы жизни, школа 21, 4Б</t>
  </si>
  <si>
    <t>Д. ЕЛЕНА АЛЬБЕРТОВНА</t>
  </si>
  <si>
    <t>Цветы жизни, школа 12, 9Б</t>
  </si>
  <si>
    <t>С. ДИНА ВЯЧЕСЛАВОВНА</t>
  </si>
  <si>
    <t>Д. ТАТЬЯНА ВИКТОРОВНА</t>
  </si>
  <si>
    <t>Цветы жизни, гимназия  31, 5В</t>
  </si>
  <si>
    <t>П. АНТОН АЛЕКСАНДРОВИЧ</t>
  </si>
  <si>
    <t xml:space="preserve">Цветы жизни, школа 83, 7Б </t>
  </si>
  <si>
    <t>В. ЕЛЕНА ВЛАДИМИРОВНА</t>
  </si>
  <si>
    <t xml:space="preserve">Цветы жизни,  г.Кудымкара, школа 1, 5Г </t>
  </si>
  <si>
    <t>К. ЮЛИЯ МИХАЙЛОВНА</t>
  </si>
  <si>
    <t xml:space="preserve">Цветы жизни, г.Оса, школа 2, 5Б </t>
  </si>
  <si>
    <t>Цветы жизни, лицей 5, 4А</t>
  </si>
  <si>
    <t>Г. ЕКАТЕРИНА ЮРЬЕВНА</t>
  </si>
  <si>
    <t>Цветы жизни, школа 24, 2Б</t>
  </si>
  <si>
    <t>Р. НИНА АЛЕКСАНДРОВНА</t>
  </si>
  <si>
    <t xml:space="preserve">Цветы жизни, г.Чернушка, школа 2, 3Е </t>
  </si>
  <si>
    <t xml:space="preserve">Пожертвования через Яндекс.Деньги на dedmorozim.ru за 05.09.2019.  </t>
  </si>
  <si>
    <t>Л. ЛЮБОВЬ ВАЛЕРЬЕВНА</t>
  </si>
  <si>
    <t>Цветы жизни, школа 99, 5А</t>
  </si>
  <si>
    <t>Б. ИГОРЬ СЕРГЕЕВИЧ</t>
  </si>
  <si>
    <t>Цветы жизни, школа 111, 3А</t>
  </si>
  <si>
    <t>Р. ЕКАТЕРИНА АЛЕКСАНДРОВНА</t>
  </si>
  <si>
    <t>Цветы жизни, школа 81, 3А</t>
  </si>
  <si>
    <t>П. ТАТЬЯНА ЮРЬЕВНА</t>
  </si>
  <si>
    <t>Цветы жизни, школа 72, 6Б</t>
  </si>
  <si>
    <t>И. ДМИТРИЙ СТАНИСЛАВОВИЧ</t>
  </si>
  <si>
    <t>Цветы жизни, школа 14, 2В</t>
  </si>
  <si>
    <t>Г. ОЛЕСЯ СЕРГЕЕВНА</t>
  </si>
  <si>
    <t>Цветы жизни, школа 134, 7Д</t>
  </si>
  <si>
    <t>И. ЛЮБОВЬ ВЛАДИМИРОВНА</t>
  </si>
  <si>
    <t>Цветы жизни, школа 7, 9А.</t>
  </si>
  <si>
    <t>Ч. ЛЮБОВЬ НИКОЛАЕВНА</t>
  </si>
  <si>
    <t xml:space="preserve">Цветы жизни, школа 153, 3Г </t>
  </si>
  <si>
    <t>М. СВЕТЛАНА ВЛАДИМИРОВНА</t>
  </si>
  <si>
    <t>Цветы жизни, школа 2, 3А</t>
  </si>
  <si>
    <t>К. АНАСТАСИЯ ВАЛЕРЬЕВНА</t>
  </si>
  <si>
    <t>Цветы жизни, школа 116, 4В</t>
  </si>
  <si>
    <t>Г. АННА ВАХИТОВНА</t>
  </si>
  <si>
    <t xml:space="preserve">Цветы жизни, школа 127, 7Г </t>
  </si>
  <si>
    <t>С. ВИКТОРИЯ КОНСТАНТИНОВНА</t>
  </si>
  <si>
    <t>Цветы жизни, г.Чусовой, школа 7, 2В</t>
  </si>
  <si>
    <t>А. ТАТЬЯНА НИКОЛАЕВНА</t>
  </si>
  <si>
    <t>Ч. АНАСТАСИЯ АЛЕКСАНДРОВНА</t>
  </si>
  <si>
    <t>Цветы жизни, лицей 1, 2А</t>
  </si>
  <si>
    <t>А. НАТАЛЬЯ НИКОЛАЕВНА</t>
  </si>
  <si>
    <t xml:space="preserve">Цветы жизни, гимназия 17, 2А </t>
  </si>
  <si>
    <t>Л. АНАСТАСИЯ ВИКТОРОВНА</t>
  </si>
  <si>
    <t xml:space="preserve">Цветы жизни, Полазненская школа 1, 5А </t>
  </si>
  <si>
    <t>Ч. НАДЕЖДА АЛЕКСЕЕВНА</t>
  </si>
  <si>
    <t>Цветы жизни, школа 94, 4А.</t>
  </si>
  <si>
    <t>У. АЛЕКСАНДРА АНДРЕЕВНА</t>
  </si>
  <si>
    <t xml:space="preserve">Цветы жизни, школа 124, 3Б </t>
  </si>
  <si>
    <t>А. ЕЛЕНА ВИКТОРОВНА</t>
  </si>
  <si>
    <t>Цветы жизни, г.Березники, школа 2, 3Г</t>
  </si>
  <si>
    <t>Б. АННА АНДРЕЕВНА</t>
  </si>
  <si>
    <t>Цветы жизни, школа 102, 10А</t>
  </si>
  <si>
    <t>Х. ЮЛИЯ ЕВГЕНЬЕВНА</t>
  </si>
  <si>
    <t xml:space="preserve">Цветы жизни, школа 153, 2В </t>
  </si>
  <si>
    <t>Ч. НАТАЛЬЯ АЛЕКСАНДРОВНА</t>
  </si>
  <si>
    <t>Цветы жизни, школа 12, 3Б</t>
  </si>
  <si>
    <t>Ш. ЮЛИЯ ЮРЬЕВНА</t>
  </si>
  <si>
    <t>Цветы жизни, г.Верещагино, школа 1, 3Б для Льва Ташкинова</t>
  </si>
  <si>
    <t>В. НАДЕЖДА ВЛАДИМИРОВНА</t>
  </si>
  <si>
    <t>Цветы жизни, гимназия 31, 4 Г</t>
  </si>
  <si>
    <t>Цветы жизни, г.Кудымкар, школа 1, 1Г</t>
  </si>
  <si>
    <t>И. ЕКАТЕРИНА ЮРЬЕВНА</t>
  </si>
  <si>
    <t>Цветы жизни, школа 145, 7Б</t>
  </si>
  <si>
    <t>М. КСЕНИЯ АЛЕКСАНДРОВНА</t>
  </si>
  <si>
    <t>Цветы жизни, школа с УИОП 3, 2Б</t>
  </si>
  <si>
    <t>В. АНАСТАСИЯ НИКОЛАЕВНА</t>
  </si>
  <si>
    <t>Цветы жизни, школа 133, 3Б</t>
  </si>
  <si>
    <t>Е. НАТАЛЬЯ ВЛАДИМИРОВНА</t>
  </si>
  <si>
    <t>Цветы жизни, школа 102, 2Е  для Долматовой Наташи</t>
  </si>
  <si>
    <t xml:space="preserve">Пожертвования картой на dedmorozim.ru от 05.09.2019. </t>
  </si>
  <si>
    <t>Б. ИРИНА НИКОЛАЕВНА</t>
  </si>
  <si>
    <t>Я. МАРИНА ГЕННАДЬЕВНА</t>
  </si>
  <si>
    <t>Б. ЛИЛИЯ ВЛАДИМИРОВНА</t>
  </si>
  <si>
    <t>М. ИРИНА ВЛАДИМИРОВНА</t>
  </si>
  <si>
    <t>Р. ЛЕВ ОЛЕГОВИЧ</t>
  </si>
  <si>
    <t>Т.ТАТЬЯНА ЕВГЕНЬЕВНА</t>
  </si>
  <si>
    <t>О. ЕЛИЗАВЕТА ВЛАДИМИРОВНА</t>
  </si>
  <si>
    <t>Н. МАРСЕЛЬ ГИЛЕМЗЯНОВИЧ</t>
  </si>
  <si>
    <t>Цветы жизни, школа 127, 1А</t>
  </si>
  <si>
    <t>К. АНАСТАСИЯ ОЛЕГОВНА</t>
  </si>
  <si>
    <t>М. СВЕТЛАНА НИКОЛАЕВНА</t>
  </si>
  <si>
    <t>Цветы жизни, лицей 8, 7Д</t>
  </si>
  <si>
    <t>Цветы жизни, ТраеКТОриЯ, 4Д</t>
  </si>
  <si>
    <t>И. НАТАЛЬЯ АНАТОЛЬЕВНА</t>
  </si>
  <si>
    <t xml:space="preserve">Цветы жизни, школа 133, 11А </t>
  </si>
  <si>
    <t>Р. ОЛЬГА ВАДИМОВНА</t>
  </si>
  <si>
    <t>Цветы жизни, школа 22, 3Г</t>
  </si>
  <si>
    <t>Ч. ЕЛЕНА АЛЕКСАНДРОВНА</t>
  </si>
  <si>
    <t>Б. АЛЕКСАНДР ВЛАДИМИРОВИЧ</t>
  </si>
  <si>
    <t>П. ЛЮДМИЛА АЛЕКСАНДРОВНА</t>
  </si>
  <si>
    <t>Цветы жизни, школа 22, 5Б</t>
  </si>
  <si>
    <t>П. НАТАЛЬЯ АЛЕКСАНДРОВНА</t>
  </si>
  <si>
    <t>Цветы жизни, школа 7, 5В</t>
  </si>
  <si>
    <t>И. АЛЬБИНА АНАСОВНА</t>
  </si>
  <si>
    <t>Цветы жизни, школа 22, 1А</t>
  </si>
  <si>
    <t>Л. ИРИНА ЮРЬЕВНА</t>
  </si>
  <si>
    <t>Цветы жизни, школа 2, 10Б</t>
  </si>
  <si>
    <t xml:space="preserve">Цветы жизни, школа 133, 9В </t>
  </si>
  <si>
    <t>П. НАДЕЖДА АЛЕКСАНДРОВНА</t>
  </si>
  <si>
    <t>Цветы жизни, г.Соликамск, гимназия  2, 9А</t>
  </si>
  <si>
    <t>Г. ЛАРИСА НИКОЛАЕВНА</t>
  </si>
  <si>
    <t>Я. ОЛЕСЯ РУДОЛЬФОВНА</t>
  </si>
  <si>
    <t xml:space="preserve">Цветы жизни, Лобановская школа 3К </t>
  </si>
  <si>
    <t>Д. СВЕТЛАНА ВИКТОРОВНА</t>
  </si>
  <si>
    <t xml:space="preserve">Цветы жизни, г.Кудымкар, школа 1, 3Е </t>
  </si>
  <si>
    <t>Б. НАТАЛЬЯ ВАЛЕРЬЕВНА</t>
  </si>
  <si>
    <t>Б. ИРИНА ВЯЧЕСЛАВОВНА</t>
  </si>
  <si>
    <t>Цветы жизни, г.Губаха, школа 2, 6А</t>
  </si>
  <si>
    <t xml:space="preserve">Цветы жизни, гимназия 2, 3В </t>
  </si>
  <si>
    <t>Н. АННА ВЯЧЕСЛАВОВНА</t>
  </si>
  <si>
    <t>Цветы жизни,  г.Краснокамск, школа 3, 2 В</t>
  </si>
  <si>
    <t xml:space="preserve">Цветы жизни, школа 133, 8Б </t>
  </si>
  <si>
    <t xml:space="preserve">Цветы жизни, школа 1, 6В </t>
  </si>
  <si>
    <t>Л. МАРИЯ ВЛАДИМИРОВНА</t>
  </si>
  <si>
    <t>Цветы жизни, школа 32, 6В</t>
  </si>
  <si>
    <t>С. СВЕТЛАНА НИКОЛАЕВНА</t>
  </si>
  <si>
    <t>Цветы жизни, школа111, 5Е</t>
  </si>
  <si>
    <t>П. МАРИНА ГРИГОРЬЕВНА</t>
  </si>
  <si>
    <t>Цветы жизни, школа 55, 6А</t>
  </si>
  <si>
    <t>О. СЕРГЕЙ ПЕТРОВИЧ</t>
  </si>
  <si>
    <t>Цветы жизни, школа 153, 4В</t>
  </si>
  <si>
    <t>И. НАТАЛИЯ АЛЕКСАНДРОВНА</t>
  </si>
  <si>
    <t>Цветы жизни,  школа ЗАТО Звездный, 3Б</t>
  </si>
  <si>
    <t>К. ТАТЬЯНА ПАВЛОВНА</t>
  </si>
  <si>
    <t xml:space="preserve">Цветы жизни, школа  93, 11А </t>
  </si>
  <si>
    <t>Х. ЮЛИЯ ВЯЧЕСЛАВОВНА</t>
  </si>
  <si>
    <t>Цветы жизни, Краснокамск, школа 3, 6Б</t>
  </si>
  <si>
    <t>Ш. ОЛЬГА АЛЕКСАНДРОВНА</t>
  </si>
  <si>
    <t>Цветы жизни, лицей 8, 9З</t>
  </si>
  <si>
    <t>К. ВЯЧЕСЛАВ ПЕТРОВИЧ</t>
  </si>
  <si>
    <t>Ш. ОЛЬГА ВИКТОРОВНА</t>
  </si>
  <si>
    <t>Цветы жизни, школа 116, 5Б для Наташи Долматовой</t>
  </si>
  <si>
    <t>П. ВИКТОРИЯ СЕРГЕЕВНА</t>
  </si>
  <si>
    <t>Цветы жизни, Юго-Камская средняя школа, 3Г</t>
  </si>
  <si>
    <t>К. СВЕТЛАНА ВЛАДИМИРОВНА</t>
  </si>
  <si>
    <t>Цветы жизни, школа 59, 1Г</t>
  </si>
  <si>
    <t>З. ЛЮДМИЛА ВАСИЛЬЕВНА</t>
  </si>
  <si>
    <t>Цветы жизни, г.Кудымкар, гимназия 3, 3А</t>
  </si>
  <si>
    <t>А. ЕВГЕНИЯ АЛЕКСАНДРОВНА</t>
  </si>
  <si>
    <t>Цветы жизни, школа 24, 5В</t>
  </si>
  <si>
    <t>Г. НАТАЛЬЯ ВЛАДИМИРОВНА</t>
  </si>
  <si>
    <t>Цветы жизни, г.Оса, школа  4, 2В</t>
  </si>
  <si>
    <t>Х. ДЖАМИЛЯ РАШИТОВНА</t>
  </si>
  <si>
    <t>Цветы жизни, г.Чайковский, 3Б</t>
  </si>
  <si>
    <t>А. КОНСТАНТИН ВИКТОРОВИЧ</t>
  </si>
  <si>
    <t>Цветы жизни, школа 104, 6А</t>
  </si>
  <si>
    <t>Цветы жизни, школа 124, 2Б</t>
  </si>
  <si>
    <t>Д. ТАТЬЯНА ЛЕОНИДОВНА</t>
  </si>
  <si>
    <t>Цветы жизни, школа 55, 5Г</t>
  </si>
  <si>
    <t>Т. ЯНА АЛЕКСАНДРОВНА</t>
  </si>
  <si>
    <t>Цветы жизни, г.Соликамск, школа 9, 3 В</t>
  </si>
  <si>
    <t>П. ЕЛЕНА АЛИКОВНА</t>
  </si>
  <si>
    <t>Цветы жизни, школа 121, 5Б</t>
  </si>
  <si>
    <t>Цветы жизни, школа 116, 8Г для Долматовой Наташи</t>
  </si>
  <si>
    <t>Х. ЮЛИЯ ВАСИЛЬЕВНА</t>
  </si>
  <si>
    <t xml:space="preserve">Цветы жизни, г.Кудымкар, школа 1, 2Г </t>
  </si>
  <si>
    <t>К. АННА ЭДУАРДОВНА</t>
  </si>
  <si>
    <t>Цветы жизни, школа 28, 2А</t>
  </si>
  <si>
    <t>Ш. ЛЮБОВЬ ЛЕОНИДОВНА</t>
  </si>
  <si>
    <t>Цветы жизни, г.Чайковский, школа 8,  8В</t>
  </si>
  <si>
    <t>Ф. КСЕНИЯ ВИКТОРОВНА</t>
  </si>
  <si>
    <t>Цветы жизни, г.Нытва, гимназия, 3Б</t>
  </si>
  <si>
    <t>Ш. НАТАЛЬЯ ВИКТОРОВНА</t>
  </si>
  <si>
    <t>Цветы жизни, школа 102, 3В</t>
  </si>
  <si>
    <t xml:space="preserve">Цветы жизни, школа 83, 5В </t>
  </si>
  <si>
    <t>Ж. ЮЛИЯ СЕРГЕЕВНА</t>
  </si>
  <si>
    <t>Б. ЛЮДМИЛА ГЕННАДЬЕВНА</t>
  </si>
  <si>
    <t>Цветы жизни, г.Березники, гимназия 9, 7Б</t>
  </si>
  <si>
    <t>Б. ОКСАНА ВИТАЛЬЕВНА</t>
  </si>
  <si>
    <t>З. ЕЛЕНА СЕРГЕЕВНА</t>
  </si>
  <si>
    <t>Цветы жизни, школа 136, 2 Г</t>
  </si>
  <si>
    <t>Л. ЕЛЕНА ВЛАДИМИРОВНА</t>
  </si>
  <si>
    <t>Цветы жизни, школа 22, группа 10-1</t>
  </si>
  <si>
    <t>В. ТАТЬЯНА НИКИТОВНА</t>
  </si>
  <si>
    <t xml:space="preserve">Цветы жизни, школа СинТез, 4 Д </t>
  </si>
  <si>
    <t>Б. ОЛЬГА ПРОКОПЬЕВНА</t>
  </si>
  <si>
    <t>Цветы жизни, школа 96, 3А ,4А.</t>
  </si>
  <si>
    <t>Я. ВАЛЕНТИНА ВЛАДИМИРОВНА</t>
  </si>
  <si>
    <t>Цветы жизни, школа 102, 7В</t>
  </si>
  <si>
    <t>Д. АННА АНДРЕЕВНА</t>
  </si>
  <si>
    <t>Цветы жизни, школа  55, 4 г</t>
  </si>
  <si>
    <t>М. ОЛЬГА ГЕННАДЬЕВНА</t>
  </si>
  <si>
    <t>Цветы жизни, школа 1, 6 г</t>
  </si>
  <si>
    <t>В. НИНА СЕМЁНОВНА</t>
  </si>
  <si>
    <t>Цветы жизни, г.Верещагино, школа 1 ,1В</t>
  </si>
  <si>
    <t>М. ЯНА ПАВЛОВНА</t>
  </si>
  <si>
    <t>Цветы жизни, школа 96, волонтерский отряд "Взлёт"</t>
  </si>
  <si>
    <t xml:space="preserve">Цветы жизни, школа 111, 9И </t>
  </si>
  <si>
    <t>К. ЛИЛИЯ РАХИМЬЯНОВНА</t>
  </si>
  <si>
    <t>Цветы жизни, г.Кудымкар, гимназия 3, 2А</t>
  </si>
  <si>
    <t>П. ЕВГЕНИЙ ВЛАДИМИРОВИЧ</t>
  </si>
  <si>
    <t>Цветы жизни, школа Мультипарк, 4И</t>
  </si>
  <si>
    <t>З. ГУЛЬНАРА ХАСАНОВНА</t>
  </si>
  <si>
    <t>Цветы жизни,Полазненская школа 1,3А.</t>
  </si>
  <si>
    <t>Цветы жизни, школа "Маленькая страна", 1 А</t>
  </si>
  <si>
    <t xml:space="preserve"> Цветы жизни, школа 100, 7Б </t>
  </si>
  <si>
    <t>К. АННА ГЕННАДЬЕВНА</t>
  </si>
  <si>
    <t>Цветы жизни, школа 18, 4А</t>
  </si>
  <si>
    <t>Цветы жизни, г.Оса , школа 2, 4А</t>
  </si>
  <si>
    <t>Т. МАРИЯ АНАТОЛЬЕВНА</t>
  </si>
  <si>
    <t>В. ЕЛЕНА НИКОЛАЕВНА</t>
  </si>
  <si>
    <t>Цветы жизни, школа 135, 4В</t>
  </si>
  <si>
    <t>Ч. ЕЛЕНА ИГОРЕВНА</t>
  </si>
  <si>
    <t>Цветы жизни, школа 12, 8А</t>
  </si>
  <si>
    <t>К. ЕЛЕНА ТАГИРОВНА</t>
  </si>
  <si>
    <t xml:space="preserve">Цветы жизни, гимназия 11, 3Б </t>
  </si>
  <si>
    <t xml:space="preserve">Цветы жизни, школа Мастерград, 3Б </t>
  </si>
  <si>
    <t>Д. МАРИЯ ВЛАДИМИРОВНА</t>
  </si>
  <si>
    <t>Цветы жизни, Кудымкар, школа 1, 3В</t>
  </si>
  <si>
    <t>Ц. ЕЛЕНА ВЯЧЕСЛАВОВНА</t>
  </si>
  <si>
    <t xml:space="preserve">Цветы жизни, школа 16, 1В </t>
  </si>
  <si>
    <t>Т. ЮЛИЯ ВЯЧЕСЛАВОВНА</t>
  </si>
  <si>
    <t>Цветы жизни, школа 42, 1С</t>
  </si>
  <si>
    <t>М. ОКСАНА ВЛАДИМИРОВНА</t>
  </si>
  <si>
    <t>Цветы жизни, школа 59, 2Е</t>
  </si>
  <si>
    <t>Ч. ЛЮДМИЛА АНАТОЛЬЕВНА</t>
  </si>
  <si>
    <t>Цветы жизни, школа 96, 1Б</t>
  </si>
  <si>
    <t>М. РИММА ИЛЬИНИЧНА</t>
  </si>
  <si>
    <t xml:space="preserve">Цветы жизни, гимназия 1, 11 </t>
  </si>
  <si>
    <t>Цветы жизни, гимназия 5, 9Б</t>
  </si>
  <si>
    <t>П. ЯНИНА НИКОЛАЕВНА</t>
  </si>
  <si>
    <t xml:space="preserve">Цветы жизни, школа 120, 2А </t>
  </si>
  <si>
    <t>Цветы жизни, школа 102, 5Б</t>
  </si>
  <si>
    <t>С. СВЕТЛАНА АЛЕКСАНДРОВНА</t>
  </si>
  <si>
    <t>Цветы жизни,г.Чусовой, гимназия, 2Г, 4Б</t>
  </si>
  <si>
    <t>Д. ОЛЬГА СЕРГЕЕВНА</t>
  </si>
  <si>
    <t xml:space="preserve">Цветы жизни, г.Краснокамск,школа 1, 4В </t>
  </si>
  <si>
    <t>Ш. ОЛЬГА ГРИГОРЬЕВНА</t>
  </si>
  <si>
    <t>Цветы жизни, школа 109, 9Б</t>
  </si>
  <si>
    <t>С. АННА РЕАЛИФОВНА</t>
  </si>
  <si>
    <t>Цветы жизни, школа 109, 8А</t>
  </si>
  <si>
    <t>П. ЕВГЕНИЯ БОРИСОВНА</t>
  </si>
  <si>
    <t>А. МАРИНА ВЯЧЕСЛАВОВНА</t>
  </si>
  <si>
    <t>Цветы жизни, школа 102, 3Д</t>
  </si>
  <si>
    <t>В. ЛАРИСА ИВАНОВНА</t>
  </si>
  <si>
    <t xml:space="preserve">Цветы жизни, г.Кудымкар, гимназия 3, 4Б </t>
  </si>
  <si>
    <t>П. ЕВГЕНИЙ ЮРЬЕВИЧ</t>
  </si>
  <si>
    <t>Цветы жизни, гимназия 31, 3А</t>
  </si>
  <si>
    <t>К. ЭЛЬВИРА НАЗМУХАНОВНА</t>
  </si>
  <si>
    <t>Цветы жизни, школа 9, 6Б</t>
  </si>
  <si>
    <t>Д. ТАТЬЯНА БОРИСОВНА</t>
  </si>
  <si>
    <t xml:space="preserve">Цветы жизни, школа 7, 5В </t>
  </si>
  <si>
    <t>Г НАТАЛЬЯ БОРИСОВНА</t>
  </si>
  <si>
    <t>Г. НАТАЛЬЯ БОРИСОВНА</t>
  </si>
  <si>
    <t>З. КОНСТАНТИН ОЛЕГОВИЧ</t>
  </si>
  <si>
    <t xml:space="preserve">Цветы жизни, лицей1, 6В </t>
  </si>
  <si>
    <t>К. ВИТАЛИЙ ГЕННАДЬЕВИЧ</t>
  </si>
  <si>
    <t>Г. ВИКТОР АЛЕКСАНДРОВИЧ</t>
  </si>
  <si>
    <t>Цветы жизни, школа 2,6Б</t>
  </si>
  <si>
    <t>Ж. ЛИДИЯ ВАДИМОВНА</t>
  </si>
  <si>
    <t>Цветы жизни, 22 школа, 1А</t>
  </si>
  <si>
    <t>У. АННА НИКОЛАЕВНА</t>
  </si>
  <si>
    <t>Цветы жизни, школа 116, 1Б для Долматовой Наташи.</t>
  </si>
  <si>
    <t>Цветы жизни, школа 22, 7Б</t>
  </si>
  <si>
    <t>Б. ИРИНА ПЕТРОВНА</t>
  </si>
  <si>
    <t>Цветы жизни, г.Краснокамск, школа 8, 1 Б</t>
  </si>
  <si>
    <t>П. ДМИТРИЙ ВЛАДИМИРОВИЧ</t>
  </si>
  <si>
    <t>Цветы жизни, школа 50, 2Б</t>
  </si>
  <si>
    <t xml:space="preserve">Пожертвования через Яндекс.Деньги на dedmorozim.ru за 08.09.2019.  </t>
  </si>
  <si>
    <t>Ю. СВЕТЛАНА РИНАТОВНА</t>
  </si>
  <si>
    <t>Г. ОЛЬГА МИХАЙЛОВНА</t>
  </si>
  <si>
    <t>Цветы жизни, школа 63, 5В</t>
  </si>
  <si>
    <t>И. ВАЛЕНТИНА ВАСИЛЬЕВНА</t>
  </si>
  <si>
    <t xml:space="preserve">Цветы жизни, г.Кудымкар, школа 2, 3Б </t>
  </si>
  <si>
    <t xml:space="preserve">Цветы жизни, Кондратовская средняя школа, 8Б </t>
  </si>
  <si>
    <t>Цветы жизни, школа 93, 5В</t>
  </si>
  <si>
    <t>Ч. АНАСТАСИЯ АНАТОЛЬЕВНА</t>
  </si>
  <si>
    <t>Цветы жизни, г.Березники, школа 17, 6Б</t>
  </si>
  <si>
    <t>В. ИННА МИХАЙЛОВНА</t>
  </si>
  <si>
    <t>Цветы жизни, школа 3, 1Г</t>
  </si>
  <si>
    <t>К. НАТАЛЬЯ СЕРГЕЕВНА</t>
  </si>
  <si>
    <t>Цветы жизни, школа 99, 7Б</t>
  </si>
  <si>
    <t>Л. СВЕТЛАНА ГЕРМАНОВНА</t>
  </si>
  <si>
    <t>Цветы жизни, г.Губаха, школа 1, 3Б</t>
  </si>
  <si>
    <t>Н. МАРИНА МИХАЙЛОВНА</t>
  </si>
  <si>
    <t>Цветы жизни, школа 8, 7Б</t>
  </si>
  <si>
    <t>М. МАРИНА ВЕНИАМИНОВНА</t>
  </si>
  <si>
    <t>Цветы жизни, школа 12, 3В</t>
  </si>
  <si>
    <t>Цветы жизни, г.Губаха, школа 2, 8А</t>
  </si>
  <si>
    <t xml:space="preserve">Цветы жизни, г.Кунгур, гимназия 16, 2Б </t>
  </si>
  <si>
    <t>П. АННА ВЛАДИМИРОВНА</t>
  </si>
  <si>
    <t>Цветы жизни, гимназия 33, 5Д</t>
  </si>
  <si>
    <t>акция "Цветы жизни",школа 8,2А</t>
  </si>
  <si>
    <t xml:space="preserve">Пожертвования через Яндекс.Деньги на dedmorozim.ru за 07.09.2019.  </t>
  </si>
  <si>
    <t>Цветы жизни, школа N 12 им. В.Ф.Маргелова, 5В</t>
  </si>
  <si>
    <t>Цветы жизни, гимназия 8, 7А и 9Б</t>
  </si>
  <si>
    <t>И. ЛИДИЯ ВЛАДИСЛАВОВНА</t>
  </si>
  <si>
    <t xml:space="preserve">Цветы жизни, г.Кунгур, школа 10, 6Г </t>
  </si>
  <si>
    <t>Б. АЛЕКСАНДР НИКОЛАЕВИЧ</t>
  </si>
  <si>
    <t xml:space="preserve">Цветы жизни, школа 102, 4Б </t>
  </si>
  <si>
    <t xml:space="preserve">Цветы жизни, гимназия 7, 4Б </t>
  </si>
  <si>
    <t>С. ПОЛИНА АЛЕКСЕЕВНА</t>
  </si>
  <si>
    <t>Цветы жизни, гимназия 4, 10Б</t>
  </si>
  <si>
    <t>Б. АЛЕНА ВЛАДИМИРОВНА</t>
  </si>
  <si>
    <t>Цветы жизни, школа 127, 4А</t>
  </si>
  <si>
    <t>К. ДМИТРИЙ ЮРЬЕВИЧ</t>
  </si>
  <si>
    <t>Цветы жизни, школа 116, 7Б</t>
  </si>
  <si>
    <t>Г. ЕЛЕНА ИВАНОВНА</t>
  </si>
  <si>
    <t>Цветы жизни, школа 22, 7А</t>
  </si>
  <si>
    <t>Цветы жизни,  г.Краснокамск, школа 3, 2А</t>
  </si>
  <si>
    <t xml:space="preserve">Цветы жизни, школа 3, 3В </t>
  </si>
  <si>
    <t>Ч. ОЛЕСЯ ЛЕОНИДОВНА</t>
  </si>
  <si>
    <t>Цветы жизни, гимназия 9, 2Б</t>
  </si>
  <si>
    <t>Д. ЛЮБОВЬ АЛЕКСАНДРОВНА</t>
  </si>
  <si>
    <t>Цветы жизни, школа 22, 1Г</t>
  </si>
  <si>
    <t>Цветы жизни, гимназия 11, 5Б</t>
  </si>
  <si>
    <t>В. ЕКАТЕРИНА ЕВГЕНЬЕВНА</t>
  </si>
  <si>
    <t xml:space="preserve">Цветы жизни, школа 22,  3А </t>
  </si>
  <si>
    <t xml:space="preserve">Пожертвования через Яндекс.Деньги на dedmorozim.ru за 06.09.2019.  </t>
  </si>
  <si>
    <t xml:space="preserve">Пожертвования картой на dedmorozim.ru от 07.09.2019. </t>
  </si>
  <si>
    <t xml:space="preserve">Пожертвования картой на dedmorozim.ru от 08.09.2019. </t>
  </si>
  <si>
    <t xml:space="preserve">Пожертвования картой на dedmorozim.ru от 06.09.2019. </t>
  </si>
  <si>
    <t>З. ВЕРА АЛЕКСАНДРОВНА</t>
  </si>
  <si>
    <t>Б. ВАЛЕРИЙ АЛЕКСАНДРОВИЧ</t>
  </si>
  <si>
    <t>Ф. СЕРГЕЙ АЛЕКСАНДРОВИЧ</t>
  </si>
  <si>
    <t>Цветы жизни, школа 2, 6Б</t>
  </si>
  <si>
    <t>Б. ЕКАТЕРИНА ВЛАДИМИРОВНА</t>
  </si>
  <si>
    <t>П. ОЛЬГА ВАДИМОВНА</t>
  </si>
  <si>
    <t>Ч. ВЛАДИМИР ВАСИЛЬЕВИЧ/</t>
  </si>
  <si>
    <t>С..НАДЕЖДА ПАВЛОВНА</t>
  </si>
  <si>
    <t>Г. СВЕТЛАНА ВЛАДИМИРОВНА</t>
  </si>
  <si>
    <t>Д. ВЯЧЕСЛАВ АНАТОЛЬЕВИЧ</t>
  </si>
  <si>
    <t>Ш. ЕЛЕНА АНДРЕЕВНА</t>
  </si>
  <si>
    <t>Д. АРИНА АЛЕКСЕЕВНА</t>
  </si>
  <si>
    <t>Р. ОЛЬГА ИВАНОВНА</t>
  </si>
  <si>
    <t>Н. ДАНИЛ РОМАНОВИЧ</t>
  </si>
  <si>
    <t>Н. АЛЛА АЛЕКСАНДРОВНА</t>
  </si>
  <si>
    <t>Б. НАТАЛИЯ ЮРЬЕВНА</t>
  </si>
  <si>
    <t>Е. СВЕТЛАНА ВИТАЛЬЕВНА</t>
  </si>
  <si>
    <t>Р. ВЛАДИМИР АЛЕКСАНДРОВИЧ</t>
  </si>
  <si>
    <t>Цветы жизни, школа 140, 6Б</t>
  </si>
  <si>
    <t>Цветы жизни, школа 140, 8В</t>
  </si>
  <si>
    <t>С. АННА АЛЕКСАНДРОВНА</t>
  </si>
  <si>
    <t>Б. ОЛЬГА ВЛАДИМИРОВНА</t>
  </si>
  <si>
    <t>Цветы жизни, школа 131, 4А</t>
  </si>
  <si>
    <t>О. МАРИЯ МИХАЙЛОВНА</t>
  </si>
  <si>
    <t>Цветы жизни, г.Нытва, гимназия, 8А</t>
  </si>
  <si>
    <t>М. АНДРЕЙ НИКОЛАЕВИЧ</t>
  </si>
  <si>
    <t>Цветы жизни, школа 136, 7В</t>
  </si>
  <si>
    <t>Б. ИРИНА ВИКТОРОВНА</t>
  </si>
  <si>
    <t>Цветы жизни, г.Чайковский, гимназия, 2В</t>
  </si>
  <si>
    <t>Ш. ВЕРА АНДРЕЕВНА</t>
  </si>
  <si>
    <t>Цветы жизни, г.Кунгур, школа 21, 3В и 10</t>
  </si>
  <si>
    <t>Л. АНАСТАСИЯ ДМИТРИЕВНА</t>
  </si>
  <si>
    <t>Цветы жизн, школа 111, 4А</t>
  </si>
  <si>
    <t>Б. МАРИНА АЛЕКСАНДРОВНА</t>
  </si>
  <si>
    <t>Цветы жизни, школа 59, 2К</t>
  </si>
  <si>
    <t>С. ИРИНА АНАТОЛЬЕВНА</t>
  </si>
  <si>
    <t>Цветы жизни, школа  32, 11Б</t>
  </si>
  <si>
    <t>С. ДАРЬЯ СЕРГЕЕВНА</t>
  </si>
  <si>
    <t>Цветы жизни, школа 3, 3В</t>
  </si>
  <si>
    <t>М. ДАРЬЯ ФАИЛЬЕВНА</t>
  </si>
  <si>
    <t>Тимуру Безкоровайному</t>
  </si>
  <si>
    <t>Цветы жизни, гимназия  33, 3Г</t>
  </si>
  <si>
    <t>П. ДАРЬЯ ПАВЛОВНА</t>
  </si>
  <si>
    <t>В. АЛЛА АЛЕКСАНДРОВНА</t>
  </si>
  <si>
    <t xml:space="preserve">Цветы жизни, школа 55, 1Г </t>
  </si>
  <si>
    <t>Н. СВЕТЛАНА НИКОЛАЕВНА</t>
  </si>
  <si>
    <t xml:space="preserve">Цветы жизни, лицей 5, 3Г </t>
  </si>
  <si>
    <t>Х. НАДЕЖДА УЛЬФАТОВНА</t>
  </si>
  <si>
    <t xml:space="preserve">Цветы жизни, школа 153, 8Б </t>
  </si>
  <si>
    <t>Б. ИРИНА ПАВЛОВНА</t>
  </si>
  <si>
    <t>Цветы жизни, школа 7, 2Д</t>
  </si>
  <si>
    <t>Ф. АНДРЕЙ НИКОЛАЕВИЧ</t>
  </si>
  <si>
    <t>С. АННА АНДРЕЕВНА</t>
  </si>
  <si>
    <t>Цветы жизни, школа 100, 8Б</t>
  </si>
  <si>
    <t>Н. МАРИНА ХАНАВИЕВНА</t>
  </si>
  <si>
    <t>Цветы жизни, школа 83, 7В</t>
  </si>
  <si>
    <t xml:space="preserve">Цветы жизни, школа 85, 8А </t>
  </si>
  <si>
    <t>П. НАТАЛЬЯ ВЕНИАМИНОВНА</t>
  </si>
  <si>
    <t xml:space="preserve">Цветы жизни, г.Чернушка, школа 5, 2Б </t>
  </si>
  <si>
    <t>К. АННА</t>
  </si>
  <si>
    <t>К. НАТАЛЬЯ ГЕННАДЬЕВНА</t>
  </si>
  <si>
    <t>Цветы жизни, гимназия 31, 7В</t>
  </si>
  <si>
    <t>Г. КРИСТИНА АЛЕКСЕЕВНА</t>
  </si>
  <si>
    <t xml:space="preserve">Цветы жизни, школа 101, 8А </t>
  </si>
  <si>
    <t>И. КСЕНИЯ ВЛАДИМИРОВНА</t>
  </si>
  <si>
    <t>Цветы жизни, гимназия 33, 1Г</t>
  </si>
  <si>
    <t>Цветы жизни, школа 109, 3В</t>
  </si>
  <si>
    <t xml:space="preserve">Цветы жизни, школа 119, 3Д </t>
  </si>
  <si>
    <t>О. ТАТЬЯНА МИХАЙЛОВНА</t>
  </si>
  <si>
    <t>Цветы жизни, школа 153, 3А</t>
  </si>
  <si>
    <t>Ф. ЮЛИЯ АЛЕКСАНДРОВНА</t>
  </si>
  <si>
    <t>Цветы жизни, школа 132, 7А</t>
  </si>
  <si>
    <t>Н. СВЕТЛАНА ВАСИЛЬЕВНА</t>
  </si>
  <si>
    <t xml:space="preserve">Цветы жизни, школа Мультипарк, 1 Е </t>
  </si>
  <si>
    <t>С. ЮЛИЯ СЕРГЕЕВНА</t>
  </si>
  <si>
    <t>Цветы жизни, школа 131, 6А</t>
  </si>
  <si>
    <t>Г. ВЕРОНИКА ЭЛЬФРЕДОВНА</t>
  </si>
  <si>
    <t>Цветы жизни, школа 59, 5 соц-эконом 2</t>
  </si>
  <si>
    <t>М. ЕЛЕНА ЕВГЕНЬЕВНА</t>
  </si>
  <si>
    <t>Цветы жизни, г.Березники, школа 17, 3А</t>
  </si>
  <si>
    <t>Ю. ИГОРЬ АЛЕКСЕЕВИЧ</t>
  </si>
  <si>
    <t>Цветы жизни, школа 118, 3Б</t>
  </si>
  <si>
    <t xml:space="preserve">Цветы жизни, школа  132, 2А </t>
  </si>
  <si>
    <t>Цветы жизни, лицей 4, 7В</t>
  </si>
  <si>
    <t>Л. АНДРЕЙ ВИКТОРОВИЧ</t>
  </si>
  <si>
    <t xml:space="preserve">Цветы жизни, школа 32, 2Б </t>
  </si>
  <si>
    <t>Н. ОЛЬГА ВАЛЕНТИНОВНА</t>
  </si>
  <si>
    <t>Цветы жизни, гимназия 10, 2В</t>
  </si>
  <si>
    <t>Ф. НАТАЛЬЯ ИГОРЕВНА</t>
  </si>
  <si>
    <t>Цветы жизни, лицей 1, 3А</t>
  </si>
  <si>
    <t>Л. НАДЕЖДА ВИКТОРОВНА</t>
  </si>
  <si>
    <t>Цветы жизни, школа 3, 3Б</t>
  </si>
  <si>
    <t>В. ИЛЬЯ ВИКТОРОВИЧ</t>
  </si>
  <si>
    <t>Цветы жизни,г.Березники, школа 24, 4Б</t>
  </si>
  <si>
    <t>М. МАРИЯ ИВАНОВНА</t>
  </si>
  <si>
    <t>Цветы жизни, школа 127, 7Б</t>
  </si>
  <si>
    <t>Цветы жизни, школа 59, 1И</t>
  </si>
  <si>
    <t>М. ЛЮДМИЛА ВАЛЕРЬЕВНА</t>
  </si>
  <si>
    <t>Цветы жизни, 4 лицей, 3Б</t>
  </si>
  <si>
    <t>Цветы жизни, школа 136, 5Г,5В,7Б,8А,8В,9В,10А</t>
  </si>
  <si>
    <t>К. ТАТЬЯНА ВИКТОРОВНА</t>
  </si>
  <si>
    <t>Цветы жизни, гимназия 1, 4Г</t>
  </si>
  <si>
    <t xml:space="preserve">Пожертвования через Яндекс.Деньги на dedmorozim.ru за 09.09.2019.  </t>
  </si>
  <si>
    <t>К. ЛЮДМИЛА ИГОРЕВНА</t>
  </si>
  <si>
    <t>Цветы жизни, гимназия 4, 2Б</t>
  </si>
  <si>
    <t xml:space="preserve">Пожертвования картой на dedmorozim.ru от 09.09.2019. </t>
  </si>
  <si>
    <t>О. ЮЛИЯ ВАЛЕРЬЕВНА</t>
  </si>
  <si>
    <t>Цветы жизни, гимназия 6</t>
  </si>
  <si>
    <t>П. ДМИТРИЙ СЕРГЕЕВИЧ</t>
  </si>
  <si>
    <t>Я. АНЖЕЛЛА МИХАЙЛОВНА</t>
  </si>
  <si>
    <t>Б. ЕЛЕНА АЛЕКСАНДРОВНА</t>
  </si>
  <si>
    <t>Цветы жизни, школа 12,3А</t>
  </si>
  <si>
    <t>О. ЮЛИЯ АЛЕКСАНДРОВНА</t>
  </si>
  <si>
    <t>Цветы жизни, лицей 5, 1Д</t>
  </si>
  <si>
    <t xml:space="preserve">Пожертвования через Яндекс.Деньги на dedmorozim.ru за 10.09.2019.  </t>
  </si>
  <si>
    <t>Цветы жизни, г.Нытва, гимназия, 2А</t>
  </si>
  <si>
    <t>Я. МАРГАРИТА ВАЛЕРЬЕВНА</t>
  </si>
  <si>
    <t>Цветы жизни, школа 59, 9В</t>
  </si>
  <si>
    <t>Б. МАРИНА ВЛАДИМИРОВНА</t>
  </si>
  <si>
    <t>Цветы жизни, г.Березники, школа 3, 4 Б</t>
  </si>
  <si>
    <t>П. ИРИНА МИХАЙЛОВНА</t>
  </si>
  <si>
    <t xml:space="preserve">Цветы жизни, школа 59, 4Е </t>
  </si>
  <si>
    <t>Н. ЮЛИЯ ФАНУСОВНА</t>
  </si>
  <si>
    <t>Цветы жизни, г. Кизел, школа 11, 2А</t>
  </si>
  <si>
    <t>Р. ЮЛИЯ ВИКТОРОВНА</t>
  </si>
  <si>
    <t>Цветы жизни, школа 127, 3Г</t>
  </si>
  <si>
    <t>Я. ЕЛЕНА ИГОРЕВНА</t>
  </si>
  <si>
    <t>Цветы жизни, лицей 8, 6А</t>
  </si>
  <si>
    <t>П. ЗИНАИДА ФЕДОРОВНА</t>
  </si>
  <si>
    <t>Цветы жизни, школа 3, 4В</t>
  </si>
  <si>
    <t>Ш. АННА АНДРЕЕВНА</t>
  </si>
  <si>
    <t>Цветы жизни, лицей 9, 4Г</t>
  </si>
  <si>
    <t>БЛАГОТВОРИТЕЛЬНОЕ ПОЖЕРТВОВАНИЕ "КОРПОРАЦИЯ ЧУДЕС" ЗА АВГУСТ 2019 Г. НДС НЕ ОБЛАГАЕТСЯ</t>
  </si>
  <si>
    <t>Н. НАДЕЖДА ЕВГЕНЬЕВНА</t>
  </si>
  <si>
    <t>Цветы жизни, школа 7, 2В</t>
  </si>
  <si>
    <t>К. ОЛЬГА АНАТОЛЬЕВНА</t>
  </si>
  <si>
    <t>12-Поступления 19148.00-целевые средства  проекта "в домике"</t>
  </si>
  <si>
    <t xml:space="preserve">Пожертвования картой на dedmorozim.ru от 10.09.2019. </t>
  </si>
  <si>
    <t>12-Поступления 297090.00  сбор от мероприятия "Цветы жизни"</t>
  </si>
  <si>
    <t>Ч. ГЕОРГИЙ СЕРГЕЕВИЧ</t>
  </si>
  <si>
    <t xml:space="preserve">
К. АЛЕКСАНДРА ОЛЕГОВНА</t>
  </si>
  <si>
    <t>О. ТАТЬЯНА АЛЕКСЕЕВНА</t>
  </si>
  <si>
    <t>Р. И. М.</t>
  </si>
  <si>
    <t>З. ОЛЬГА НАИЛЕВНА</t>
  </si>
  <si>
    <t xml:space="preserve">Цветы жизни, школа 50, 1В </t>
  </si>
  <si>
    <t>М. НАДЕЖДА ИВАНОВНА</t>
  </si>
  <si>
    <t xml:space="preserve">Пожертвования через Яндекс.Деньги на dedmorozim.ru за 11.09.2019.  </t>
  </si>
  <si>
    <t>П. СВЕТЛАНА ВАЛЕНТИНОВНА</t>
  </si>
  <si>
    <t>Цветы жизни, школа 111, 5А</t>
  </si>
  <si>
    <t xml:space="preserve">Пожертвования картой на dedmorozim.ru от 11.09.2019. </t>
  </si>
  <si>
    <t>С. НИКИТА ВЯЧЕСЛАВОВИЧ</t>
  </si>
  <si>
    <t xml:space="preserve">Цветы жизни, гимназия 1, 8А,9Б </t>
  </si>
  <si>
    <t xml:space="preserve">ОБЩЕСТВО С ОГРАНИЧЕННОЙ ОТВЕТСТВЕННОСТЬЮ "АЙТИЭЛЬ ГРУП" </t>
  </si>
  <si>
    <t>Благотворительный взнос ТВОРИ ДОБРО И УБЕГАЙ ЗА АВГУСТ 2019. НДС НЕ ОБЛАГАЕТСЯ</t>
  </si>
  <si>
    <t>ООО ТД БАРС</t>
  </si>
  <si>
    <t>Благотворительная помощь Льву Ташкинову</t>
  </si>
  <si>
    <t>Благотворительная помощь Никите Рогожникову</t>
  </si>
  <si>
    <t>Благотворительная помощь Лизе Беляевой</t>
  </si>
  <si>
    <t>Благотворительная помощь Ксюше Чугаевой</t>
  </si>
  <si>
    <t>Благотворительная помощь Тимуру Безкоровайному</t>
  </si>
  <si>
    <t>Р. ЛЮДМИЛА ВАСИЛЬЕВНА</t>
  </si>
  <si>
    <t>Л. ЛЮБОВЬ ВЛАДИМИРОВНА</t>
  </si>
  <si>
    <t>Ш. НАТАЛИЯ АНДРЕЕВНА</t>
  </si>
  <si>
    <t>Цветы жизни, г.Кудымкар, гимназия 3, 1Г</t>
  </si>
  <si>
    <t>Р. ОКСАНА АЛЕКСАНДРОВНА</t>
  </si>
  <si>
    <t xml:space="preserve">Цветы жизни, г.Кудымкар, гимназия 3, 8Б </t>
  </si>
  <si>
    <t xml:space="preserve">Пожертвования картой на dedmorozim.ru от 12.09.2019. </t>
  </si>
  <si>
    <t>П. СЕРГЕЙ ВАЛЕРЬЕВИЧ</t>
  </si>
  <si>
    <t>Б. ДМИТРИЙ ВЛАДИМИРОВИЧ</t>
  </si>
  <si>
    <t>Р. ЛЮДМИЛА АЛЕКСАНДРОВНА</t>
  </si>
  <si>
    <t>П. СВЕТЛАНА МИХАЙЛОВНА</t>
  </si>
  <si>
    <t>Б. ОЛЬГА ПЕТРОВНА</t>
  </si>
  <si>
    <t>А. ВАРДУИ РАФИКОВНА</t>
  </si>
  <si>
    <t>Цветы жизни, школа 59, 2М</t>
  </si>
  <si>
    <t>Цветы жизни, гимназия 31, 6Б</t>
  </si>
  <si>
    <t>Т. ТАТЬЯНА АНАТОЛЬЕВНА</t>
  </si>
  <si>
    <t>Цветы жизни, гимназия 1, 8Б</t>
  </si>
  <si>
    <t>К. САИДА ДЖОНОВНА</t>
  </si>
  <si>
    <t>Цветы жизни, гимназия 31, 4А</t>
  </si>
  <si>
    <t>П. ЭЛЬНАРА ВАСИЛЬЕВНА</t>
  </si>
  <si>
    <t>Цветы жизни, школа 28, 4Б</t>
  </si>
  <si>
    <t>С. ИЛЬЯ АЛЕКСЕЕВИЧ</t>
  </si>
  <si>
    <t>К. АЛИСА РАИСОВНА</t>
  </si>
  <si>
    <t xml:space="preserve">Пожертвования через Яндекс.Деньги на dedmorozim.ru за 14.09.2019.  </t>
  </si>
  <si>
    <t>К. ОЛЬГА ВАСИЛЬЕВНА</t>
  </si>
  <si>
    <t>Р. ПАВЕЛ ЕВГЕНЬЕВИЧ</t>
  </si>
  <si>
    <t xml:space="preserve">Цветы жизни, гимназия 6, 8Б </t>
  </si>
  <si>
    <t>П. АНАСТАСИЯ СЕРГЕЕВНА</t>
  </si>
  <si>
    <t>А. ЕЛЕНА АЛЕКСАНДРОВНА</t>
  </si>
  <si>
    <t>Цветы жизни, школа 32, 9С</t>
  </si>
  <si>
    <t xml:space="preserve">Пожертвования через Яндекс.Деньги на dedmorozim.ru за 13.09.2019.  </t>
  </si>
  <si>
    <t xml:space="preserve">Пожертвования картой на dedmorozim.ru от 13.09.2019. </t>
  </si>
  <si>
    <t xml:space="preserve">Пожертвования картой на dedmorozim.ru от 15.09.2019. </t>
  </si>
  <si>
    <t>З. ОЛЕГ ОЛЕГОВИЧ</t>
  </si>
  <si>
    <t>Благотворительный взнос для Никиты Рогожникова</t>
  </si>
  <si>
    <t>Благотворительный взнос на лечение Льва Ташкинова</t>
  </si>
  <si>
    <t xml:space="preserve">Пожертвования картой на dedmorozim.ru от 14.09.2019. </t>
  </si>
  <si>
    <t xml:space="preserve">Пожертвования через Яндекс.Деньги на dedmorozim.ru за 15.09.2019.  </t>
  </si>
  <si>
    <t>К. АНАСТАСИЯ ВЛАДИМИРОВНА</t>
  </si>
  <si>
    <t>Р. ИДЕЯ ДМИТРИЕВНА</t>
  </si>
  <si>
    <t>Е. ЕЛЕНА ВЛАДИМИРОВНА</t>
  </si>
  <si>
    <t>С. ЛЕОНИД ВЛАДИМИРОВИЧ</t>
  </si>
  <si>
    <t>Б. МАРГАРИТА САВАТЕЕВНА</t>
  </si>
  <si>
    <t>Б. ЮЛИЯ СЕРГЕЕВНА</t>
  </si>
  <si>
    <t>Т. МАРИНА АЛЕКСЕЕВНА</t>
  </si>
  <si>
    <t>К. СЕРГЕЙ СТАНИСЛАВОВИЧ</t>
  </si>
  <si>
    <t>Т. ОЛЬГА АЛЕКСЕЕВНА</t>
  </si>
  <si>
    <t>С. ЕЛЕНА ЕВГЕНЬЕВНА</t>
  </si>
  <si>
    <t>С. КЛАРА АЗАТОВНА</t>
  </si>
  <si>
    <t>В. ЮЛИЯ НИКОЛАЕВНА</t>
  </si>
  <si>
    <t>П. СВЕТЛАНА АЛЕКСАНДРОВНА</t>
  </si>
  <si>
    <t>Н. ГУЛЬШАТ САИТНУРОВНА</t>
  </si>
  <si>
    <t>П. ОКСАНА ВАЛЕРЬЕВНА</t>
  </si>
  <si>
    <t>С. ВАЛЕНТИНА ВИТАЛЬЕВНА</t>
  </si>
  <si>
    <t xml:space="preserve">Пожертвования через Яндекс.Деньги на dedmorozim.ru за 16.09.2019.  </t>
  </si>
  <si>
    <t xml:space="preserve">Пожертвования картой на dedmorozim.ru от 16.09.2019. </t>
  </si>
  <si>
    <t>Пермский филиал Закрытое акционерное общество "МЕГАДЕНТА"</t>
  </si>
  <si>
    <t>Перечисление по соглашению о сотрудничестве  1.</t>
  </si>
  <si>
    <t>Благотворительный взнос на уставные цели</t>
  </si>
  <si>
    <t>12- пожертвования 48745.10 -Цветы жизни</t>
  </si>
  <si>
    <t>Б. СВЕТЛАНА ВЛАДИМИРОВНА</t>
  </si>
  <si>
    <t>К. НАТАЛЬЯ МИХАЙЛОВНА</t>
  </si>
  <si>
    <t>Р. ВЛАДИСЛАВ ВАЛЕРЬЕВИЧ</t>
  </si>
  <si>
    <t>Б. ЛЮДМИЛА НИКОЛАЕВНА</t>
  </si>
  <si>
    <t xml:space="preserve">Цветы жизни, школа 99, 6А </t>
  </si>
  <si>
    <t>Д. НАТАЛЬЯ ЛЕРМОНТОВНА</t>
  </si>
  <si>
    <t xml:space="preserve">Пожертвования картой на dedmorozim.ru от 17.09.2019. </t>
  </si>
  <si>
    <t xml:space="preserve">Пожертвования через Яндекс.Деньги на dedmorozim.ru за 17.09.2019.  </t>
  </si>
  <si>
    <t xml:space="preserve">Пожертвования через СМС на номер 3434 за период с 02 сентября 2019 г. по 16 сентября 2019 г. </t>
  </si>
  <si>
    <t>П. ЕЛЕНА ПЕТРОВНА</t>
  </si>
  <si>
    <t>Цветы жизни, гимназия 1</t>
  </si>
  <si>
    <t xml:space="preserve">
ВОЛГО-ВЯТСКИЙ БАНК ПАО СБЕРБАНК</t>
  </si>
  <si>
    <t>Благотворительная помощь Некоммерческий благотворительный фонд помощи детям "Дедморозим" письмо 138/2019 от 07.06.2019 Решение Совета Отделения 5/3-О от 23.07.19 НДС не обл. (7236876)</t>
  </si>
  <si>
    <t>У. СВЕТЛАНА ИВАНОВНА</t>
  </si>
  <si>
    <t>А. ГАЛИНА МИХАЙЛОВНА</t>
  </si>
  <si>
    <t>С. ЮЛИЯ ВИТАЛЬЕВНА</t>
  </si>
  <si>
    <t>К. ДМИТРИЙ ВИТАЛЬЕВИЧ</t>
  </si>
  <si>
    <t>Б. ВАЛЕНТИН ЗОСИМОВИЧ</t>
  </si>
  <si>
    <t>Цветы жизни, школа 1, 11А</t>
  </si>
  <si>
    <t>З. ИГОРЬ МИХАЙЛОВИЧ</t>
  </si>
  <si>
    <t>Ч. АНАСТАСИЯ ВЯЧЕСЛАВОВНА</t>
  </si>
  <si>
    <t>Благотворительный взнос для Бобохона Саидова</t>
  </si>
  <si>
    <t>А. НАДЕЖДА ВЯЧЕСЛАВОВНА</t>
  </si>
  <si>
    <t>Л. АЛЬФИЗА РАЛИСОВНА</t>
  </si>
  <si>
    <t>А. РОЗА КОМИНТЕРНОВНА</t>
  </si>
  <si>
    <t>Д. АННА НИКОЛАЕВНА</t>
  </si>
  <si>
    <t>З. ЛЮДМИЛА АНАТОЛЬЕВНА</t>
  </si>
  <si>
    <t>Д. ЕКАТЕРИНА АЛЕКСАНДРОВНА</t>
  </si>
  <si>
    <t>Цветы жизни, школа Усть-Качки, 7В</t>
  </si>
  <si>
    <t xml:space="preserve">Пожертвования через Яндекс.Деньги на dedmorozim.ru за 18.09.2019.  </t>
  </si>
  <si>
    <t>ООО "Стимул Плюс"</t>
  </si>
  <si>
    <t xml:space="preserve">Пожертвования картой на dedmorozim.ru от 18.09.2019. </t>
  </si>
  <si>
    <t>Б. СЕРГЕЙ ВЛАДИМИРОВИЧ</t>
  </si>
  <si>
    <t>Д. НАДЕЖДА ВАЛЕНТИНОВНА</t>
  </si>
  <si>
    <t>Б. ОЛЬГА НИКОЛАЕВНА</t>
  </si>
  <si>
    <t>Ш. ЕЛЕНА АЛЕКСАНДРОВНА</t>
  </si>
  <si>
    <t>Р. АРТЕМ КОНСТАНТИНОВИЧ</t>
  </si>
  <si>
    <t>О. ИГОРЬ АЛЕКСЕЕВИЧ</t>
  </si>
  <si>
    <t>В. СЕРГЕЙ АНАТОЛЬЕВИЧ</t>
  </si>
  <si>
    <t>М. ТАТЬЯНА ВЛАДИМИРОВНА</t>
  </si>
  <si>
    <t xml:space="preserve">Пожертвования через Яндекс.Деньги на dedmorozim.ru за 19.09.2019.  </t>
  </si>
  <si>
    <t xml:space="preserve">Пожертвования картой на dedmorozim.ru от 19.09.2019. </t>
  </si>
  <si>
    <t>У. ВАХИДА ЗУФАРОВНА</t>
  </si>
  <si>
    <t>Р. ЯН СТАНИСЛАВОВИЧ</t>
  </si>
  <si>
    <t>М. СВЕТЛАНА ВИКТОРОВНА</t>
  </si>
  <si>
    <t>К. НАТАЛИЯ ГЕННАДЬЕВНА</t>
  </si>
  <si>
    <t>В. ЕКАТЕРИНА ИЛЬИНИЧНА</t>
  </si>
  <si>
    <t>К. АЛЕКСАНДР АЛЕКСАНДРОВИЧ</t>
  </si>
  <si>
    <t>М. ДЖУМАНАЗАР</t>
  </si>
  <si>
    <t>Б. ЕКАТЕРИНА СЕРГЕЕВНА</t>
  </si>
  <si>
    <t xml:space="preserve">Пожертвования через Яндекс.Деньги на dedmorozim.ru за 20.09.2019.  </t>
  </si>
  <si>
    <t xml:space="preserve">Пожертвования картой на dedmorozim.ru от 21.09.2019. </t>
  </si>
  <si>
    <t xml:space="preserve">Пожертвования через Яндекс.Деньги на dedmorozim.ru за 21.09.2019.  </t>
  </si>
  <si>
    <t xml:space="preserve">Пожертвования через Яндекс.Деньги на dedmorozim.ru за 22.09.2019.  </t>
  </si>
  <si>
    <t xml:space="preserve">Пожертвования картой на dedmorozim.ru от 22.09.2019. </t>
  </si>
  <si>
    <t xml:space="preserve">Пожертвования картой на dedmorozim.ru от 20.09.2019. </t>
  </si>
  <si>
    <t>П. НИКИТА АНТОНОВИЧ</t>
  </si>
  <si>
    <t>Б. ЕКАТЕРИНА ДМИТРИЕВНА</t>
  </si>
  <si>
    <t>Е. АЛЕКСАНДР СЕРГЕЕВИЧ</t>
  </si>
  <si>
    <t>Ц. АННА АНДРЕЕВНА</t>
  </si>
  <si>
    <t>Б. АЛЕКСАНДР АДАЛЬБЕРТОВИЧ</t>
  </si>
  <si>
    <t xml:space="preserve">Пожертвования через Яндекс.Деньги на dedmorozim.ru за 23.09.2019.  </t>
  </si>
  <si>
    <t>О. ОЛЬГА ВАЛЕРЬЕВНА</t>
  </si>
  <si>
    <t>Цветы жизни, школа 99,2В</t>
  </si>
  <si>
    <t xml:space="preserve">Пожертвования картой на dedmorozim.ru от 23.09.2019. </t>
  </si>
  <si>
    <t>Фонд "Дедморозим"</t>
  </si>
  <si>
    <t>Перевод на проектную деятельность (356 650 руб. - Цветы жизни/31 070 - возмещение по няням для ЦПД/7 000 - самоинкассация от аукциона Семьи).</t>
  </si>
  <si>
    <t>М. ИГОРЬ ПЕТРОВИЧ</t>
  </si>
  <si>
    <t>Б. ВИТАЛИЙ ИГОРЕВИЧ</t>
  </si>
  <si>
    <t>М. ЕВГЕНИЯ НИКОЛАЕВНА</t>
  </si>
  <si>
    <t>М. СВЕТЛАНА ПЕТРОВНА</t>
  </si>
  <si>
    <t>М. ЕВГЕНИЙ ВИКТОРОВИЧ</t>
  </si>
  <si>
    <t>Б. ТАТЬЯНА ЮРЬЕВНА</t>
  </si>
  <si>
    <t xml:space="preserve">Пожертвования через Яндекс.Деньги на dedmorozim.ru за 24.09.2019.  </t>
  </si>
  <si>
    <t xml:space="preserve">Пожертвования картой на dedmorozim.ru от 24.09.2019. </t>
  </si>
  <si>
    <t>ООО КАЙРОС ИНЖИНИРИНГ</t>
  </si>
  <si>
    <t>Благотворительный взнос для Демида Григорьева</t>
  </si>
  <si>
    <t xml:space="preserve">Пожертвования через СМС на номер 3434 за период с 17 сентября 2019 г. по 22 сентября 2019 г. </t>
  </si>
  <si>
    <t>СБЕРБАНК</t>
  </si>
  <si>
    <t>С. НАДЕЖДА АЛЕКСАНДРОВНА</t>
  </si>
  <si>
    <t>К. АЛЕКСАНДР ИГОРЕВИЧ</t>
  </si>
  <si>
    <t>К. ДИАНА ФАРИДОВНА</t>
  </si>
  <si>
    <t>Ч. СЕРГЕЙ ВЛАДИМИРОВИЧ</t>
  </si>
  <si>
    <t>З. ЮЛИЯ АНАТОЛЬЕВНА</t>
  </si>
  <si>
    <t>У. КОНСТАНТИН ОЛЕГОВИЧ</t>
  </si>
  <si>
    <t xml:space="preserve">Пожертвования через Яндекс.Деньги на dedmorozim.ru за 25.09.2019.  </t>
  </si>
  <si>
    <t>З. Н.</t>
  </si>
  <si>
    <t>Ж. М.</t>
  </si>
  <si>
    <t xml:space="preserve">Пожертвования картой на dedmorozim.ru от 25.09.2019. </t>
  </si>
  <si>
    <t>В. ФЕДОР ЮРЬЕВИЧ</t>
  </si>
  <si>
    <t>М. ЛИДИЯ ЕВГЕНЬЕВНА</t>
  </si>
  <si>
    <t>К. ЕКАТЕРИНА СЕРГЕЕВНА</t>
  </si>
  <si>
    <t>Л. АНТОН ВАЛЕРЬЕВИЧ</t>
  </si>
  <si>
    <t>С. ИРИНА ВАЛЕРЬЕВНА</t>
  </si>
  <si>
    <t>А. ЮЛИЯ БОРИСОВНА</t>
  </si>
  <si>
    <t>П. АЛЕКСАНДР АНТОНОВИЧ</t>
  </si>
  <si>
    <t>С. АЛЕКСАНДРА ИВАНОВНА</t>
  </si>
  <si>
    <t>К. НАТАЛЬЯ АФОНАСЬЕВНА</t>
  </si>
  <si>
    <t>К. МАРИЯ НИКОЛАЕВНА</t>
  </si>
  <si>
    <t>Л. СВЕТЛАНА ОЛЕГОВНА</t>
  </si>
  <si>
    <t>К. ЮРИЙ СЕРГЕЕВИЧ</t>
  </si>
  <si>
    <t>В. СВЕТЛАНА ВЛАДИМИРОВНА</t>
  </si>
  <si>
    <t>С. ТАТЬЯНА АНАТОЛЬЕВНА</t>
  </si>
  <si>
    <t>М. ИРИНА НИКОЛАЕВНА</t>
  </si>
  <si>
    <t xml:space="preserve">Пожертвования через Яндекс.Деньги на dedmorozim.ru за 26.09.2019.  </t>
  </si>
  <si>
    <t>О. МАРИЯ ЛЕОНИДОВНА</t>
  </si>
  <si>
    <t>АО "ППМТС "Пермснабсбыт"</t>
  </si>
  <si>
    <t xml:space="preserve">Пожертвования картой на dedmorozim.ru от 26.09.2019. </t>
  </si>
  <si>
    <t>Ж. ЕЛЕНА АЛЕКСАНДРОВНА</t>
  </si>
  <si>
    <t>Д. АННА СЕРГЕЕВНА</t>
  </si>
  <si>
    <t>С. ЛЮДМИЛА АЛЕКСЕЕВНА</t>
  </si>
  <si>
    <t>М. ЛЮДМИЛА БОРИСОВНА</t>
  </si>
  <si>
    <t>Т. СВЕТЛАНА РУФХАТОВНА</t>
  </si>
  <si>
    <t>Д. ТАТЬЯНА АЛЕКСАНДРОВНА</t>
  </si>
  <si>
    <t>П. АЛЕКСАНДР ИВАНОВИЧ</t>
  </si>
  <si>
    <t>У. ЕЛЕНА ВЛАДИМИРОВНА</t>
  </si>
  <si>
    <t>В. ЕЛЕНА АНАТОЛЬЕВНА</t>
  </si>
  <si>
    <t>С. ВЛАДИМИР АЛЕКСАНДРОВИЧ</t>
  </si>
  <si>
    <t>Е. ТАТЬЯНА АНАТОЛЬЕВНА</t>
  </si>
  <si>
    <t>Б. ВИТАЛИЙ ПАВЛОВИЧ</t>
  </si>
  <si>
    <t>М. КСЕНИЯ АНДРЕЕВНА</t>
  </si>
  <si>
    <t>В. ДАНИЛ СЕРГЕЕВИЧ</t>
  </si>
  <si>
    <t xml:space="preserve">Пожертвования картой на dedmorozim.ru от 28.09.2019. </t>
  </si>
  <si>
    <t xml:space="preserve">Пожертвования через Яндекс.Деньги на dedmorozim.ru за 29.09.2019.  </t>
  </si>
  <si>
    <t xml:space="preserve">Пожертвования картой на dedmorozim.ru от 27.09.2019. </t>
  </si>
  <si>
    <t xml:space="preserve">Пожертвования через Яндекс.Деньги на dedmorozim.ru за 28.09.2019.  </t>
  </si>
  <si>
    <t xml:space="preserve">Пожертвования через Яндекс.Деньги на dedmorozim.ru за 27.09.2019.  </t>
  </si>
  <si>
    <t>Фонд "КАФ"</t>
  </si>
  <si>
    <t xml:space="preserve">Пожертвования картой на dedmorozim.ru от 29.09.2019. </t>
  </si>
  <si>
    <t>Сумма комиссии за незавершенные СМС (103 шт)</t>
  </si>
  <si>
    <t>М. ВАСИЛИСА МИХАЙЛОВНА</t>
  </si>
  <si>
    <t>Цветы жизни, гимназия 6, 8b</t>
  </si>
  <si>
    <t>Административные расходы фонда. НДС не облагается</t>
  </si>
  <si>
    <t>ВОЛГО-ВЯТСКИЙ БАНК ПАО СБЕРБАНК</t>
  </si>
  <si>
    <t>Приём наличных денежных средств во время акции "Цветы жизни"</t>
  </si>
  <si>
    <t>УФК по Пермскому краю(Минфин Пермского края(ГКУСО ПК ЦПД г. Перми))</t>
  </si>
  <si>
    <t>(855-1002-0310300110-244,лс 02562000010)226,40050000,000000000000,Г.к.30-ЭА-2019 от 24.06.19 сч.23 акт 1 от 29.08.19 ч.опл.за усл.по сопров.детей-сирот в стационарах без НДС</t>
  </si>
  <si>
    <t>(855-1002-0310300110-244,лс 02562000010)226,40050000,000000000000,Г.к.30-ЭА-2019 от 24.06.19 сч.23 акт 1 от 29.08.19 ок.опл.за усл.по сопров.детей-сирот в стационарах без НДС</t>
  </si>
  <si>
    <t>Перечислены проценты по договору  6984156583.ПУ00 от 26.08.2019  за период с 27.08.2019 г. по 26.09.2019 г. (_). НДС не облагается</t>
  </si>
  <si>
    <t>Приём наличных денежных средств полученых на мероприятии FOOD.FASHION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</si>
</sst>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р.&quot;"/>
    <numFmt numFmtId="165" formatCode="#\ ##0.00"/>
    <numFmt numFmtId="166" formatCode="#,##0.00\ &quot;₽&quot;"/>
    <numFmt numFmtId="167" formatCode="dd\.mm\.yyyy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Times New Roman"/>
      <family val="2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0" fillId="0" borderId="2" xfId="0" applyNumberFormat="1" applyFill="1" applyBorder="1"/>
    <xf numFmtId="0" fontId="9" fillId="0" borderId="0" xfId="0" applyFont="1"/>
    <xf numFmtId="2" fontId="6" fillId="0" borderId="2" xfId="0" applyNumberFormat="1" applyFont="1" applyBorder="1" applyAlignment="1">
      <alignment horizontal="center" vertical="center" wrapText="1"/>
    </xf>
    <xf numFmtId="166" fontId="5" fillId="0" borderId="0" xfId="1" applyNumberFormat="1" applyFont="1" applyAlignment="1">
      <alignment vertical="center" wrapText="1"/>
    </xf>
    <xf numFmtId="49" fontId="0" fillId="0" borderId="2" xfId="0" applyNumberFormat="1" applyBorder="1"/>
    <xf numFmtId="165" fontId="0" fillId="0" borderId="2" xfId="0" applyNumberFormat="1" applyBorder="1"/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167" fontId="10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4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167" fontId="10" fillId="4" borderId="5" xfId="0" applyNumberFormat="1" applyFont="1" applyFill="1" applyBorder="1" applyAlignment="1" applyProtection="1">
      <alignment horizontal="center" vertical="center" wrapText="1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4" fontId="10" fillId="4" borderId="5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center" vertical="center" wrapText="1"/>
    </xf>
    <xf numFmtId="167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>
      <alignment wrapText="1"/>
      <protection locked="0"/>
    </xf>
    <xf numFmtId="0" fontId="0" fillId="5" borderId="0" xfId="0" applyFill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1358"/>
  <sheetViews>
    <sheetView tabSelected="1" workbookViewId="0">
      <selection sqref="A1:D1"/>
    </sheetView>
  </sheetViews>
  <sheetFormatPr defaultColWidth="8.6640625" defaultRowHeight="11.25" x14ac:dyDescent="0.2"/>
  <cols>
    <col min="1" max="1" width="10" style="14" customWidth="1"/>
    <col min="2" max="2" width="38.1640625" style="12" customWidth="1"/>
    <col min="3" max="3" width="16.6640625" style="20" bestFit="1" customWidth="1"/>
    <col min="4" max="4" width="65.5" style="12" customWidth="1"/>
  </cols>
  <sheetData>
    <row r="1" spans="1:7" ht="15.75" x14ac:dyDescent="0.25">
      <c r="A1" s="47" t="s">
        <v>761</v>
      </c>
      <c r="B1" s="47"/>
      <c r="C1" s="47"/>
      <c r="D1" s="47"/>
    </row>
    <row r="2" spans="1:7" ht="12.75" x14ac:dyDescent="0.2">
      <c r="A2" s="48" t="s">
        <v>1</v>
      </c>
      <c r="B2" s="48"/>
      <c r="C2" s="48"/>
      <c r="D2" s="48"/>
    </row>
    <row r="3" spans="1:7" ht="12.75" x14ac:dyDescent="0.2">
      <c r="A3" s="49" t="s">
        <v>2</v>
      </c>
      <c r="B3" s="49"/>
      <c r="C3" s="49"/>
      <c r="D3" s="13">
        <f>SUM(C6:C1358)</f>
        <v>6625066.3700000038</v>
      </c>
    </row>
    <row r="5" spans="1:7" s="11" customFormat="1" ht="21" x14ac:dyDescent="0.2">
      <c r="A5" s="1" t="s">
        <v>16</v>
      </c>
      <c r="B5" s="32" t="s">
        <v>17</v>
      </c>
      <c r="C5" s="19" t="s">
        <v>3</v>
      </c>
      <c r="D5" s="32" t="s">
        <v>0</v>
      </c>
    </row>
    <row r="6" spans="1:7" x14ac:dyDescent="0.2">
      <c r="A6" s="41">
        <v>43709.673622685019</v>
      </c>
      <c r="B6" s="40" t="s">
        <v>2221</v>
      </c>
      <c r="C6" s="35">
        <v>22400</v>
      </c>
      <c r="D6" s="44" t="s">
        <v>2222</v>
      </c>
      <c r="E6" s="45"/>
    </row>
    <row r="7" spans="1:7" x14ac:dyDescent="0.2">
      <c r="A7" s="41">
        <v>43709.675520833116</v>
      </c>
      <c r="B7" s="40" t="s">
        <v>2221</v>
      </c>
      <c r="C7" s="35">
        <v>25300</v>
      </c>
      <c r="D7" s="44" t="s">
        <v>2222</v>
      </c>
      <c r="E7" s="45"/>
    </row>
    <row r="8" spans="1:7" x14ac:dyDescent="0.2">
      <c r="A8" s="41">
        <v>43709.672476851847</v>
      </c>
      <c r="B8" s="40" t="s">
        <v>2221</v>
      </c>
      <c r="C8" s="35">
        <v>39500</v>
      </c>
      <c r="D8" s="44" t="s">
        <v>2222</v>
      </c>
      <c r="E8" s="45"/>
    </row>
    <row r="9" spans="1:7" x14ac:dyDescent="0.2">
      <c r="A9" s="41">
        <v>43709.678344907239</v>
      </c>
      <c r="B9" s="40" t="s">
        <v>2221</v>
      </c>
      <c r="C9" s="35">
        <v>65200</v>
      </c>
      <c r="D9" s="44" t="s">
        <v>2222</v>
      </c>
      <c r="E9" s="45"/>
    </row>
    <row r="10" spans="1:7" x14ac:dyDescent="0.2">
      <c r="A10" s="41">
        <v>43709.676354166586</v>
      </c>
      <c r="B10" s="40" t="s">
        <v>2221</v>
      </c>
      <c r="C10" s="35">
        <v>88500</v>
      </c>
      <c r="D10" s="44" t="s">
        <v>2222</v>
      </c>
      <c r="E10" s="45"/>
    </row>
    <row r="11" spans="1:7" x14ac:dyDescent="0.2">
      <c r="A11" s="41">
        <v>43709.674548611045</v>
      </c>
      <c r="B11" s="40" t="s">
        <v>2221</v>
      </c>
      <c r="C11" s="35">
        <v>115750</v>
      </c>
      <c r="D11" s="44" t="s">
        <v>2222</v>
      </c>
      <c r="E11" s="45"/>
    </row>
    <row r="12" spans="1:7" x14ac:dyDescent="0.2">
      <c r="A12" s="33">
        <v>43709.485370370559</v>
      </c>
      <c r="B12" s="36" t="s">
        <v>763</v>
      </c>
      <c r="C12" s="35">
        <v>100</v>
      </c>
      <c r="D12" s="36" t="s">
        <v>764</v>
      </c>
    </row>
    <row r="13" spans="1:7" x14ac:dyDescent="0.2">
      <c r="A13" s="37">
        <v>43709.485405092593</v>
      </c>
      <c r="B13" s="38" t="s">
        <v>765</v>
      </c>
      <c r="C13" s="39">
        <v>100</v>
      </c>
      <c r="D13" s="38" t="s">
        <v>766</v>
      </c>
    </row>
    <row r="14" spans="1:7" x14ac:dyDescent="0.2">
      <c r="A14" s="33">
        <v>43709.48554398166</v>
      </c>
      <c r="B14" s="36" t="s">
        <v>149</v>
      </c>
      <c r="C14" s="35">
        <v>100</v>
      </c>
      <c r="D14" s="36" t="s">
        <v>148</v>
      </c>
    </row>
    <row r="15" spans="1:7" x14ac:dyDescent="0.2">
      <c r="A15" s="33">
        <v>43709.485590277705</v>
      </c>
      <c r="B15" s="36" t="s">
        <v>767</v>
      </c>
      <c r="C15" s="35">
        <v>100</v>
      </c>
      <c r="D15" s="36" t="s">
        <v>148</v>
      </c>
    </row>
    <row r="16" spans="1:7" x14ac:dyDescent="0.2">
      <c r="A16" s="33">
        <v>43709.485613425924</v>
      </c>
      <c r="B16" s="36" t="s">
        <v>768</v>
      </c>
      <c r="C16" s="35">
        <v>100</v>
      </c>
      <c r="D16" s="36" t="s">
        <v>769</v>
      </c>
      <c r="G16" s="46"/>
    </row>
    <row r="17" spans="1:4" x14ac:dyDescent="0.2">
      <c r="A17" s="33">
        <v>43709.485763888806</v>
      </c>
      <c r="B17" s="36" t="s">
        <v>770</v>
      </c>
      <c r="C17" s="35">
        <v>100</v>
      </c>
      <c r="D17" s="36" t="s">
        <v>148</v>
      </c>
    </row>
    <row r="18" spans="1:4" x14ac:dyDescent="0.2">
      <c r="A18" s="33">
        <v>43709.48587962985</v>
      </c>
      <c r="B18" s="36" t="s">
        <v>771</v>
      </c>
      <c r="C18" s="35">
        <v>100</v>
      </c>
      <c r="D18" s="36" t="s">
        <v>148</v>
      </c>
    </row>
    <row r="19" spans="1:4" x14ac:dyDescent="0.2">
      <c r="A19" s="33">
        <v>43709.485937499907</v>
      </c>
      <c r="B19" s="36" t="s">
        <v>169</v>
      </c>
      <c r="C19" s="35">
        <v>100</v>
      </c>
      <c r="D19" s="36" t="s">
        <v>148</v>
      </c>
    </row>
    <row r="20" spans="1:4" x14ac:dyDescent="0.2">
      <c r="A20" s="33">
        <v>43709.485960648148</v>
      </c>
      <c r="B20" s="36" t="s">
        <v>772</v>
      </c>
      <c r="C20" s="35">
        <v>100</v>
      </c>
      <c r="D20" s="36" t="s">
        <v>773</v>
      </c>
    </row>
    <row r="21" spans="1:4" x14ac:dyDescent="0.2">
      <c r="A21" s="33">
        <v>43709.48533564806</v>
      </c>
      <c r="B21" s="36" t="s">
        <v>305</v>
      </c>
      <c r="C21" s="35">
        <v>111.05</v>
      </c>
      <c r="D21" s="36" t="s">
        <v>148</v>
      </c>
    </row>
    <row r="22" spans="1:4" x14ac:dyDescent="0.2">
      <c r="A22" s="33">
        <v>43709.485868055373</v>
      </c>
      <c r="B22" s="36" t="s">
        <v>774</v>
      </c>
      <c r="C22" s="35">
        <v>140</v>
      </c>
      <c r="D22" s="36" t="s">
        <v>148</v>
      </c>
    </row>
    <row r="23" spans="1:4" x14ac:dyDescent="0.2">
      <c r="A23" s="33">
        <v>43709.485601851717</v>
      </c>
      <c r="B23" s="36" t="s">
        <v>312</v>
      </c>
      <c r="C23" s="35">
        <v>150</v>
      </c>
      <c r="D23" s="36" t="s">
        <v>148</v>
      </c>
    </row>
    <row r="24" spans="1:4" x14ac:dyDescent="0.2">
      <c r="A24" s="33">
        <v>43709.485231481493</v>
      </c>
      <c r="B24" s="36" t="s">
        <v>775</v>
      </c>
      <c r="C24" s="35">
        <v>200</v>
      </c>
      <c r="D24" s="36" t="s">
        <v>148</v>
      </c>
    </row>
    <row r="25" spans="1:4" x14ac:dyDescent="0.2">
      <c r="A25" s="33">
        <v>43709.485277778003</v>
      </c>
      <c r="B25" s="36" t="s">
        <v>776</v>
      </c>
      <c r="C25" s="35">
        <v>200</v>
      </c>
      <c r="D25" s="36" t="s">
        <v>769</v>
      </c>
    </row>
    <row r="26" spans="1:4" x14ac:dyDescent="0.2">
      <c r="A26" s="33">
        <v>43709.485289352015</v>
      </c>
      <c r="B26" s="36" t="s">
        <v>777</v>
      </c>
      <c r="C26" s="35">
        <v>200</v>
      </c>
      <c r="D26" s="36" t="s">
        <v>148</v>
      </c>
    </row>
    <row r="27" spans="1:4" x14ac:dyDescent="0.2">
      <c r="A27" s="33">
        <v>43709.485300926026</v>
      </c>
      <c r="B27" s="36" t="s">
        <v>778</v>
      </c>
      <c r="C27" s="35">
        <v>200</v>
      </c>
      <c r="D27" s="36" t="s">
        <v>148</v>
      </c>
    </row>
    <row r="28" spans="1:4" x14ac:dyDescent="0.2">
      <c r="A28" s="33">
        <v>43709.485416666605</v>
      </c>
      <c r="B28" s="36" t="s">
        <v>779</v>
      </c>
      <c r="C28" s="35">
        <v>200</v>
      </c>
      <c r="D28" s="36" t="s">
        <v>780</v>
      </c>
    </row>
    <row r="29" spans="1:4" x14ac:dyDescent="0.2">
      <c r="A29" s="33">
        <v>43709.485462963115</v>
      </c>
      <c r="B29" s="36" t="s">
        <v>781</v>
      </c>
      <c r="C29" s="35">
        <v>200</v>
      </c>
      <c r="D29" s="36" t="s">
        <v>782</v>
      </c>
    </row>
    <row r="30" spans="1:4" x14ac:dyDescent="0.2">
      <c r="A30" s="33">
        <v>43709.485648148227</v>
      </c>
      <c r="B30" s="36" t="s">
        <v>783</v>
      </c>
      <c r="C30" s="35">
        <v>200</v>
      </c>
      <c r="D30" s="36" t="s">
        <v>148</v>
      </c>
    </row>
    <row r="31" spans="1:4" x14ac:dyDescent="0.2">
      <c r="A31" s="33">
        <v>43709.485694444273</v>
      </c>
      <c r="B31" s="36" t="s">
        <v>784</v>
      </c>
      <c r="C31" s="35">
        <v>200</v>
      </c>
      <c r="D31" s="36" t="s">
        <v>148</v>
      </c>
    </row>
    <row r="32" spans="1:4" x14ac:dyDescent="0.2">
      <c r="A32" s="33">
        <v>43709.48570601875</v>
      </c>
      <c r="B32" s="36" t="s">
        <v>160</v>
      </c>
      <c r="C32" s="35">
        <v>200</v>
      </c>
      <c r="D32" s="36" t="s">
        <v>148</v>
      </c>
    </row>
    <row r="33" spans="1:4" x14ac:dyDescent="0.2">
      <c r="A33" s="33">
        <v>43709.485798611306</v>
      </c>
      <c r="B33" s="36" t="s">
        <v>785</v>
      </c>
      <c r="C33" s="35">
        <v>200</v>
      </c>
      <c r="D33" s="36" t="s">
        <v>148</v>
      </c>
    </row>
    <row r="34" spans="1:4" x14ac:dyDescent="0.2">
      <c r="A34" s="33">
        <v>43709.485821759328</v>
      </c>
      <c r="B34" s="36" t="s">
        <v>269</v>
      </c>
      <c r="C34" s="35">
        <v>200</v>
      </c>
      <c r="D34" s="36" t="s">
        <v>148</v>
      </c>
    </row>
    <row r="35" spans="1:4" x14ac:dyDescent="0.2">
      <c r="A35" s="33">
        <v>43709.485844907351</v>
      </c>
      <c r="B35" s="36" t="s">
        <v>786</v>
      </c>
      <c r="C35" s="35">
        <v>200</v>
      </c>
      <c r="D35" s="36" t="s">
        <v>787</v>
      </c>
    </row>
    <row r="36" spans="1:4" x14ac:dyDescent="0.2">
      <c r="A36" s="33">
        <v>43709.485949073918</v>
      </c>
      <c r="B36" s="36" t="s">
        <v>788</v>
      </c>
      <c r="C36" s="35">
        <v>200</v>
      </c>
      <c r="D36" s="36" t="s">
        <v>148</v>
      </c>
    </row>
    <row r="37" spans="1:4" x14ac:dyDescent="0.2">
      <c r="A37" s="33">
        <v>43709.485972222406</v>
      </c>
      <c r="B37" s="36" t="s">
        <v>224</v>
      </c>
      <c r="C37" s="35">
        <v>200</v>
      </c>
      <c r="D37" s="36" t="s">
        <v>148</v>
      </c>
    </row>
    <row r="38" spans="1:4" x14ac:dyDescent="0.2">
      <c r="A38" s="33">
        <v>43709.485682870261</v>
      </c>
      <c r="B38" s="36" t="s">
        <v>789</v>
      </c>
      <c r="C38" s="35">
        <v>230</v>
      </c>
      <c r="D38" s="36" t="s">
        <v>790</v>
      </c>
    </row>
    <row r="39" spans="1:4" x14ac:dyDescent="0.2">
      <c r="A39" s="33">
        <v>43709.48554398166</v>
      </c>
      <c r="B39" s="36" t="s">
        <v>791</v>
      </c>
      <c r="C39" s="35">
        <v>250</v>
      </c>
      <c r="D39" s="36" t="s">
        <v>792</v>
      </c>
    </row>
    <row r="40" spans="1:4" x14ac:dyDescent="0.2">
      <c r="A40" s="33">
        <v>43709.485243055504</v>
      </c>
      <c r="B40" s="36" t="s">
        <v>793</v>
      </c>
      <c r="C40" s="35">
        <v>300</v>
      </c>
      <c r="D40" s="36" t="s">
        <v>148</v>
      </c>
    </row>
    <row r="41" spans="1:4" x14ac:dyDescent="0.2">
      <c r="A41" s="33">
        <v>43709.485266203526</v>
      </c>
      <c r="B41" s="36" t="s">
        <v>794</v>
      </c>
      <c r="C41" s="35">
        <v>300</v>
      </c>
      <c r="D41" s="36" t="s">
        <v>795</v>
      </c>
    </row>
    <row r="42" spans="1:4" x14ac:dyDescent="0.2">
      <c r="A42" s="33">
        <v>43709.485324074049</v>
      </c>
      <c r="B42" s="36" t="s">
        <v>796</v>
      </c>
      <c r="C42" s="35">
        <v>300</v>
      </c>
      <c r="D42" s="36" t="s">
        <v>797</v>
      </c>
    </row>
    <row r="43" spans="1:4" x14ac:dyDescent="0.2">
      <c r="A43" s="33">
        <v>43709.485381944571</v>
      </c>
      <c r="B43" s="36" t="s">
        <v>765</v>
      </c>
      <c r="C43" s="35">
        <v>300</v>
      </c>
      <c r="D43" s="36" t="s">
        <v>148</v>
      </c>
    </row>
    <row r="44" spans="1:4" x14ac:dyDescent="0.2">
      <c r="A44" s="33">
        <v>43709.485416666605</v>
      </c>
      <c r="B44" s="36" t="s">
        <v>153</v>
      </c>
      <c r="C44" s="35">
        <v>300</v>
      </c>
      <c r="D44" s="36" t="s">
        <v>148</v>
      </c>
    </row>
    <row r="45" spans="1:4" x14ac:dyDescent="0.2">
      <c r="A45" s="33">
        <v>43709.485451389104</v>
      </c>
      <c r="B45" s="36" t="s">
        <v>798</v>
      </c>
      <c r="C45" s="35">
        <v>300</v>
      </c>
      <c r="D45" s="36" t="s">
        <v>799</v>
      </c>
    </row>
    <row r="46" spans="1:4" x14ac:dyDescent="0.2">
      <c r="A46" s="33">
        <v>43709.485474537127</v>
      </c>
      <c r="B46" s="36" t="s">
        <v>176</v>
      </c>
      <c r="C46" s="35">
        <v>300</v>
      </c>
      <c r="D46" s="36" t="s">
        <v>148</v>
      </c>
    </row>
    <row r="47" spans="1:4" x14ac:dyDescent="0.2">
      <c r="A47" s="33">
        <v>43709.485486111138</v>
      </c>
      <c r="B47" s="36" t="s">
        <v>796</v>
      </c>
      <c r="C47" s="35">
        <v>300</v>
      </c>
      <c r="D47" s="36" t="s">
        <v>800</v>
      </c>
    </row>
    <row r="48" spans="1:4" x14ac:dyDescent="0.2">
      <c r="A48" s="33">
        <v>43709.485532407183</v>
      </c>
      <c r="B48" s="36" t="s">
        <v>801</v>
      </c>
      <c r="C48" s="35">
        <v>300</v>
      </c>
      <c r="D48" s="36" t="s">
        <v>769</v>
      </c>
    </row>
    <row r="49" spans="1:4" x14ac:dyDescent="0.2">
      <c r="A49" s="33">
        <v>43709.485567129683</v>
      </c>
      <c r="B49" s="36" t="s">
        <v>375</v>
      </c>
      <c r="C49" s="35">
        <v>300</v>
      </c>
      <c r="D49" s="36" t="s">
        <v>802</v>
      </c>
    </row>
    <row r="50" spans="1:4" x14ac:dyDescent="0.2">
      <c r="A50" s="33">
        <v>43709.485578703694</v>
      </c>
      <c r="B50" s="36" t="s">
        <v>803</v>
      </c>
      <c r="C50" s="35">
        <v>300</v>
      </c>
      <c r="D50" s="36" t="s">
        <v>804</v>
      </c>
    </row>
    <row r="51" spans="1:4" x14ac:dyDescent="0.2">
      <c r="A51" s="33">
        <v>43709.485590277705</v>
      </c>
      <c r="B51" s="36" t="s">
        <v>805</v>
      </c>
      <c r="C51" s="35">
        <v>300</v>
      </c>
      <c r="D51" s="36" t="s">
        <v>148</v>
      </c>
    </row>
    <row r="52" spans="1:4" x14ac:dyDescent="0.2">
      <c r="A52" s="33">
        <v>43709.485752314795</v>
      </c>
      <c r="B52" s="36" t="s">
        <v>806</v>
      </c>
      <c r="C52" s="35">
        <v>300</v>
      </c>
      <c r="D52" s="36" t="s">
        <v>807</v>
      </c>
    </row>
    <row r="53" spans="1:4" x14ac:dyDescent="0.2">
      <c r="A53" s="33">
        <v>43709.485810185317</v>
      </c>
      <c r="B53" s="36" t="s">
        <v>324</v>
      </c>
      <c r="C53" s="35">
        <v>300</v>
      </c>
      <c r="D53" s="36" t="s">
        <v>148</v>
      </c>
    </row>
    <row r="54" spans="1:4" x14ac:dyDescent="0.2">
      <c r="A54" s="33">
        <v>43709.485810185317</v>
      </c>
      <c r="B54" s="36" t="s">
        <v>808</v>
      </c>
      <c r="C54" s="35">
        <v>300</v>
      </c>
      <c r="D54" s="36" t="s">
        <v>809</v>
      </c>
    </row>
    <row r="55" spans="1:4" x14ac:dyDescent="0.2">
      <c r="A55" s="33">
        <v>43709.485914351884</v>
      </c>
      <c r="B55" s="36" t="s">
        <v>810</v>
      </c>
      <c r="C55" s="35">
        <v>300</v>
      </c>
      <c r="D55" s="36" t="s">
        <v>811</v>
      </c>
    </row>
    <row r="56" spans="1:4" x14ac:dyDescent="0.2">
      <c r="A56" s="33">
        <v>43709.485972222406</v>
      </c>
      <c r="B56" s="36" t="s">
        <v>812</v>
      </c>
      <c r="C56" s="35">
        <v>300</v>
      </c>
      <c r="D56" s="36" t="s">
        <v>813</v>
      </c>
    </row>
    <row r="57" spans="1:4" x14ac:dyDescent="0.2">
      <c r="A57" s="33">
        <v>43709.485717592761</v>
      </c>
      <c r="B57" s="36" t="s">
        <v>814</v>
      </c>
      <c r="C57" s="35">
        <v>350</v>
      </c>
      <c r="D57" s="36" t="s">
        <v>148</v>
      </c>
    </row>
    <row r="58" spans="1:4" x14ac:dyDescent="0.2">
      <c r="A58" s="33">
        <v>43709.48520833347</v>
      </c>
      <c r="B58" s="36" t="s">
        <v>815</v>
      </c>
      <c r="C58" s="35">
        <v>400</v>
      </c>
      <c r="D58" s="36" t="s">
        <v>148</v>
      </c>
    </row>
    <row r="59" spans="1:4" x14ac:dyDescent="0.2">
      <c r="A59" s="33">
        <v>43709.485358796082</v>
      </c>
      <c r="B59" s="36" t="s">
        <v>816</v>
      </c>
      <c r="C59" s="35">
        <v>400</v>
      </c>
      <c r="D59" s="36" t="s">
        <v>817</v>
      </c>
    </row>
    <row r="60" spans="1:4" x14ac:dyDescent="0.2">
      <c r="A60" s="33">
        <v>43709.485393518582</v>
      </c>
      <c r="B60" s="36" t="s">
        <v>818</v>
      </c>
      <c r="C60" s="35">
        <v>400</v>
      </c>
      <c r="D60" s="36" t="s">
        <v>819</v>
      </c>
    </row>
    <row r="61" spans="1:4" x14ac:dyDescent="0.2">
      <c r="A61" s="33">
        <v>43709.485474537127</v>
      </c>
      <c r="B61" s="36" t="s">
        <v>820</v>
      </c>
      <c r="C61" s="35">
        <v>400</v>
      </c>
      <c r="D61" s="36" t="s">
        <v>148</v>
      </c>
    </row>
    <row r="62" spans="1:4" x14ac:dyDescent="0.2">
      <c r="A62" s="33">
        <v>43709.48583333334</v>
      </c>
      <c r="B62" s="36" t="s">
        <v>346</v>
      </c>
      <c r="C62" s="35">
        <v>400</v>
      </c>
      <c r="D62" s="36" t="s">
        <v>148</v>
      </c>
    </row>
    <row r="63" spans="1:4" x14ac:dyDescent="0.2">
      <c r="A63" s="33">
        <v>43709.48517361097</v>
      </c>
      <c r="B63" s="36" t="s">
        <v>821</v>
      </c>
      <c r="C63" s="35">
        <v>450</v>
      </c>
      <c r="D63" s="36" t="s">
        <v>148</v>
      </c>
    </row>
    <row r="64" spans="1:4" x14ac:dyDescent="0.2">
      <c r="A64" s="33">
        <v>43709.485196759459</v>
      </c>
      <c r="B64" s="36" t="s">
        <v>822</v>
      </c>
      <c r="C64" s="35">
        <v>500</v>
      </c>
      <c r="D64" s="36" t="s">
        <v>823</v>
      </c>
    </row>
    <row r="65" spans="1:4" x14ac:dyDescent="0.2">
      <c r="A65" s="33">
        <v>43709.48520833347</v>
      </c>
      <c r="B65" s="36" t="s">
        <v>824</v>
      </c>
      <c r="C65" s="35">
        <v>500</v>
      </c>
      <c r="D65" s="36" t="s">
        <v>825</v>
      </c>
    </row>
    <row r="66" spans="1:4" x14ac:dyDescent="0.2">
      <c r="A66" s="33">
        <v>43709.485289352015</v>
      </c>
      <c r="B66" s="36" t="s">
        <v>229</v>
      </c>
      <c r="C66" s="35">
        <v>500</v>
      </c>
      <c r="D66" s="36" t="s">
        <v>148</v>
      </c>
    </row>
    <row r="67" spans="1:4" x14ac:dyDescent="0.2">
      <c r="A67" s="33">
        <v>43709.485428240616</v>
      </c>
      <c r="B67" s="36" t="s">
        <v>826</v>
      </c>
      <c r="C67" s="35">
        <v>500</v>
      </c>
      <c r="D67" s="36" t="s">
        <v>827</v>
      </c>
    </row>
    <row r="68" spans="1:4" x14ac:dyDescent="0.2">
      <c r="A68" s="33">
        <v>43709.485428240616</v>
      </c>
      <c r="B68" s="36" t="s">
        <v>356</v>
      </c>
      <c r="C68" s="35">
        <v>500</v>
      </c>
      <c r="D68" s="36" t="s">
        <v>148</v>
      </c>
    </row>
    <row r="69" spans="1:4" x14ac:dyDescent="0.2">
      <c r="A69" s="33">
        <v>43709.485509259161</v>
      </c>
      <c r="B69" s="36" t="s">
        <v>828</v>
      </c>
      <c r="C69" s="35">
        <v>500</v>
      </c>
      <c r="D69" s="36" t="s">
        <v>809</v>
      </c>
    </row>
    <row r="70" spans="1:4" x14ac:dyDescent="0.2">
      <c r="A70" s="33">
        <v>43709.485520833172</v>
      </c>
      <c r="B70" s="36" t="s">
        <v>829</v>
      </c>
      <c r="C70" s="35">
        <v>500</v>
      </c>
      <c r="D70" s="36" t="s">
        <v>830</v>
      </c>
    </row>
    <row r="71" spans="1:4" x14ac:dyDescent="0.2">
      <c r="A71" s="33">
        <v>43709.485567129683</v>
      </c>
      <c r="B71" s="36" t="s">
        <v>831</v>
      </c>
      <c r="C71" s="35">
        <v>500</v>
      </c>
      <c r="D71" s="36" t="s">
        <v>832</v>
      </c>
    </row>
    <row r="72" spans="1:4" x14ac:dyDescent="0.2">
      <c r="A72" s="33">
        <v>43709.485636574216</v>
      </c>
      <c r="B72" s="36" t="s">
        <v>833</v>
      </c>
      <c r="C72" s="35">
        <v>500</v>
      </c>
      <c r="D72" s="36" t="s">
        <v>148</v>
      </c>
    </row>
    <row r="73" spans="1:4" x14ac:dyDescent="0.2">
      <c r="A73" s="33">
        <v>43709.485821759328</v>
      </c>
      <c r="B73" s="36" t="s">
        <v>781</v>
      </c>
      <c r="C73" s="35">
        <v>500</v>
      </c>
      <c r="D73" s="36" t="s">
        <v>834</v>
      </c>
    </row>
    <row r="74" spans="1:4" x14ac:dyDescent="0.2">
      <c r="A74" s="33">
        <v>43709.485868055373</v>
      </c>
      <c r="B74" s="36" t="s">
        <v>375</v>
      </c>
      <c r="C74" s="35">
        <v>500</v>
      </c>
      <c r="D74" s="36" t="s">
        <v>802</v>
      </c>
    </row>
    <row r="75" spans="1:4" x14ac:dyDescent="0.2">
      <c r="A75" s="33">
        <v>43709.48587962985</v>
      </c>
      <c r="B75" s="36" t="s">
        <v>155</v>
      </c>
      <c r="C75" s="35">
        <v>500</v>
      </c>
      <c r="D75" s="36" t="s">
        <v>148</v>
      </c>
    </row>
    <row r="76" spans="1:4" x14ac:dyDescent="0.2">
      <c r="A76" s="33">
        <v>43709.485347222071</v>
      </c>
      <c r="B76" s="36" t="s">
        <v>835</v>
      </c>
      <c r="C76" s="35">
        <v>530</v>
      </c>
      <c r="D76" s="36" t="s">
        <v>148</v>
      </c>
    </row>
    <row r="77" spans="1:4" x14ac:dyDescent="0.2">
      <c r="A77" s="33">
        <v>43709.485300926026</v>
      </c>
      <c r="B77" s="36" t="s">
        <v>836</v>
      </c>
      <c r="C77" s="35">
        <v>600</v>
      </c>
      <c r="D77" s="36" t="s">
        <v>148</v>
      </c>
    </row>
    <row r="78" spans="1:4" x14ac:dyDescent="0.2">
      <c r="A78" s="33">
        <v>43709.485381944571</v>
      </c>
      <c r="B78" s="36" t="s">
        <v>837</v>
      </c>
      <c r="C78" s="35">
        <v>1000</v>
      </c>
      <c r="D78" s="36" t="s">
        <v>148</v>
      </c>
    </row>
    <row r="79" spans="1:4" x14ac:dyDescent="0.2">
      <c r="A79" s="33">
        <v>43709.485439814627</v>
      </c>
      <c r="B79" s="36" t="s">
        <v>838</v>
      </c>
      <c r="C79" s="35">
        <v>1000</v>
      </c>
      <c r="D79" s="36" t="s">
        <v>839</v>
      </c>
    </row>
    <row r="80" spans="1:4" x14ac:dyDescent="0.2">
      <c r="A80" s="33">
        <v>43709.485497685149</v>
      </c>
      <c r="B80" s="36" t="s">
        <v>840</v>
      </c>
      <c r="C80" s="35">
        <v>1000</v>
      </c>
      <c r="D80" s="36" t="s">
        <v>841</v>
      </c>
    </row>
    <row r="81" spans="1:4" x14ac:dyDescent="0.2">
      <c r="A81" s="33">
        <v>43709.485752314795</v>
      </c>
      <c r="B81" s="36" t="s">
        <v>842</v>
      </c>
      <c r="C81" s="35">
        <v>1000</v>
      </c>
      <c r="D81" s="36" t="s">
        <v>843</v>
      </c>
    </row>
    <row r="82" spans="1:4" x14ac:dyDescent="0.2">
      <c r="A82" s="33">
        <v>43709.485775462817</v>
      </c>
      <c r="B82" s="36" t="s">
        <v>181</v>
      </c>
      <c r="C82" s="35">
        <v>1000</v>
      </c>
      <c r="D82" s="36" t="s">
        <v>148</v>
      </c>
    </row>
    <row r="83" spans="1:4" x14ac:dyDescent="0.2">
      <c r="A83" s="33">
        <v>43709.485856481362</v>
      </c>
      <c r="B83" s="36" t="s">
        <v>844</v>
      </c>
      <c r="C83" s="35">
        <v>1000</v>
      </c>
      <c r="D83" s="36" t="s">
        <v>148</v>
      </c>
    </row>
    <row r="84" spans="1:4" x14ac:dyDescent="0.2">
      <c r="A84" s="33">
        <v>43709.485891203862</v>
      </c>
      <c r="B84" s="36" t="s">
        <v>845</v>
      </c>
      <c r="C84" s="35">
        <v>1000</v>
      </c>
      <c r="D84" s="36" t="s">
        <v>148</v>
      </c>
    </row>
    <row r="85" spans="1:4" x14ac:dyDescent="0.2">
      <c r="A85" s="33">
        <v>43709.485925925896</v>
      </c>
      <c r="B85" s="36" t="s">
        <v>846</v>
      </c>
      <c r="C85" s="35">
        <v>1000</v>
      </c>
      <c r="D85" s="36" t="s">
        <v>847</v>
      </c>
    </row>
    <row r="86" spans="1:4" x14ac:dyDescent="0.2">
      <c r="A86" s="33">
        <v>43709.48567129625</v>
      </c>
      <c r="B86" s="36" t="s">
        <v>781</v>
      </c>
      <c r="C86" s="35">
        <v>1005</v>
      </c>
      <c r="D86" s="36" t="s">
        <v>848</v>
      </c>
    </row>
    <row r="87" spans="1:4" x14ac:dyDescent="0.2">
      <c r="A87" s="33">
        <v>43709.485914351884</v>
      </c>
      <c r="B87" s="36" t="s">
        <v>849</v>
      </c>
      <c r="C87" s="35">
        <v>1200</v>
      </c>
      <c r="D87" s="36" t="s">
        <v>850</v>
      </c>
    </row>
    <row r="88" spans="1:4" x14ac:dyDescent="0.2">
      <c r="A88" s="33">
        <v>43709.485219907481</v>
      </c>
      <c r="B88" s="36" t="s">
        <v>851</v>
      </c>
      <c r="C88" s="35">
        <v>1300</v>
      </c>
      <c r="D88" s="36" t="s">
        <v>148</v>
      </c>
    </row>
    <row r="89" spans="1:4" x14ac:dyDescent="0.2">
      <c r="A89" s="33">
        <v>43709.485659722239</v>
      </c>
      <c r="B89" s="36" t="s">
        <v>852</v>
      </c>
      <c r="C89" s="35">
        <v>1330</v>
      </c>
      <c r="D89" s="36" t="s">
        <v>853</v>
      </c>
    </row>
    <row r="90" spans="1:4" x14ac:dyDescent="0.2">
      <c r="A90" s="33">
        <v>43709.485787036829</v>
      </c>
      <c r="B90" s="36" t="s">
        <v>854</v>
      </c>
      <c r="C90" s="35">
        <v>1500</v>
      </c>
      <c r="D90" s="36" t="s">
        <v>855</v>
      </c>
    </row>
    <row r="91" spans="1:4" x14ac:dyDescent="0.2">
      <c r="A91" s="33">
        <v>43709.485405092593</v>
      </c>
      <c r="B91" s="36" t="s">
        <v>856</v>
      </c>
      <c r="C91" s="35">
        <v>1960</v>
      </c>
      <c r="D91" s="36" t="s">
        <v>148</v>
      </c>
    </row>
    <row r="92" spans="1:4" x14ac:dyDescent="0.2">
      <c r="A92" s="33">
        <v>43709.485659722239</v>
      </c>
      <c r="B92" s="36" t="s">
        <v>857</v>
      </c>
      <c r="C92" s="35">
        <v>2000</v>
      </c>
      <c r="D92" s="36" t="s">
        <v>148</v>
      </c>
    </row>
    <row r="93" spans="1:4" x14ac:dyDescent="0.2">
      <c r="A93" s="33">
        <v>43709.485682870261</v>
      </c>
      <c r="B93" s="36" t="s">
        <v>858</v>
      </c>
      <c r="C93" s="35">
        <v>2200</v>
      </c>
      <c r="D93" s="36" t="s">
        <v>859</v>
      </c>
    </row>
    <row r="94" spans="1:4" x14ac:dyDescent="0.2">
      <c r="A94" s="33">
        <v>43709.485266203526</v>
      </c>
      <c r="B94" s="36" t="s">
        <v>857</v>
      </c>
      <c r="C94" s="35">
        <v>2400</v>
      </c>
      <c r="D94" s="36" t="s">
        <v>148</v>
      </c>
    </row>
    <row r="95" spans="1:4" x14ac:dyDescent="0.2">
      <c r="A95" s="33">
        <v>43709.485509259161</v>
      </c>
      <c r="B95" s="36" t="s">
        <v>860</v>
      </c>
      <c r="C95" s="35">
        <v>2500</v>
      </c>
      <c r="D95" s="36" t="s">
        <v>861</v>
      </c>
    </row>
    <row r="96" spans="1:4" x14ac:dyDescent="0.2">
      <c r="A96" s="33">
        <v>43709.485844907351</v>
      </c>
      <c r="B96" s="36" t="s">
        <v>862</v>
      </c>
      <c r="C96" s="35">
        <v>2500</v>
      </c>
      <c r="D96" s="36" t="s">
        <v>863</v>
      </c>
    </row>
    <row r="97" spans="1:4" x14ac:dyDescent="0.2">
      <c r="A97" s="33">
        <v>43709.485949073918</v>
      </c>
      <c r="B97" s="36" t="s">
        <v>864</v>
      </c>
      <c r="C97" s="35">
        <v>2500</v>
      </c>
      <c r="D97" s="36" t="s">
        <v>148</v>
      </c>
    </row>
    <row r="98" spans="1:4" x14ac:dyDescent="0.2">
      <c r="A98" s="33">
        <v>43709.485462963115</v>
      </c>
      <c r="B98" s="36" t="s">
        <v>865</v>
      </c>
      <c r="C98" s="35">
        <v>2700</v>
      </c>
      <c r="D98" s="36" t="s">
        <v>866</v>
      </c>
    </row>
    <row r="99" spans="1:4" x14ac:dyDescent="0.2">
      <c r="A99" s="33">
        <v>43709.485717592761</v>
      </c>
      <c r="B99" s="36" t="s">
        <v>867</v>
      </c>
      <c r="C99" s="35">
        <v>2900</v>
      </c>
      <c r="D99" s="36" t="s">
        <v>868</v>
      </c>
    </row>
    <row r="100" spans="1:4" x14ac:dyDescent="0.2">
      <c r="A100" s="33">
        <v>43709.48517361097</v>
      </c>
      <c r="B100" s="36" t="s">
        <v>869</v>
      </c>
      <c r="C100" s="35">
        <v>3000</v>
      </c>
      <c r="D100" s="36" t="s">
        <v>870</v>
      </c>
    </row>
    <row r="101" spans="1:4" x14ac:dyDescent="0.2">
      <c r="A101" s="33">
        <v>43709.485312500037</v>
      </c>
      <c r="B101" s="36" t="s">
        <v>871</v>
      </c>
      <c r="C101" s="35">
        <v>3000</v>
      </c>
      <c r="D101" s="36" t="s">
        <v>148</v>
      </c>
    </row>
    <row r="102" spans="1:4" x14ac:dyDescent="0.2">
      <c r="A102" s="33">
        <v>43709.485451389104</v>
      </c>
      <c r="B102" s="36" t="s">
        <v>872</v>
      </c>
      <c r="C102" s="35">
        <v>3000</v>
      </c>
      <c r="D102" s="36" t="s">
        <v>148</v>
      </c>
    </row>
    <row r="103" spans="1:4" x14ac:dyDescent="0.2">
      <c r="A103" s="33">
        <v>43709.485763888806</v>
      </c>
      <c r="B103" s="36" t="s">
        <v>873</v>
      </c>
      <c r="C103" s="35">
        <v>3000</v>
      </c>
      <c r="D103" s="36" t="s">
        <v>874</v>
      </c>
    </row>
    <row r="104" spans="1:4" x14ac:dyDescent="0.2">
      <c r="A104" s="33">
        <v>43709.485775462817</v>
      </c>
      <c r="B104" s="36" t="s">
        <v>875</v>
      </c>
      <c r="C104" s="35">
        <v>3000</v>
      </c>
      <c r="D104" s="36" t="s">
        <v>148</v>
      </c>
    </row>
    <row r="105" spans="1:4" x14ac:dyDescent="0.2">
      <c r="A105" s="33">
        <v>43709.485254629515</v>
      </c>
      <c r="B105" s="36" t="s">
        <v>876</v>
      </c>
      <c r="C105" s="35">
        <v>3500</v>
      </c>
      <c r="D105" s="36" t="s">
        <v>877</v>
      </c>
    </row>
    <row r="106" spans="1:4" x14ac:dyDescent="0.2">
      <c r="A106" s="33">
        <v>43709.485729166772</v>
      </c>
      <c r="B106" s="36" t="s">
        <v>878</v>
      </c>
      <c r="C106" s="35">
        <v>3875</v>
      </c>
      <c r="D106" s="36" t="s">
        <v>879</v>
      </c>
    </row>
    <row r="107" spans="1:4" x14ac:dyDescent="0.2">
      <c r="A107" s="33">
        <v>43709.485370370559</v>
      </c>
      <c r="B107" s="36" t="s">
        <v>880</v>
      </c>
      <c r="C107" s="35">
        <v>3900</v>
      </c>
      <c r="D107" s="36" t="s">
        <v>881</v>
      </c>
    </row>
    <row r="108" spans="1:4" x14ac:dyDescent="0.2">
      <c r="A108" s="33">
        <v>43709.485555555671</v>
      </c>
      <c r="B108" s="36" t="s">
        <v>882</v>
      </c>
      <c r="C108" s="35">
        <v>4000</v>
      </c>
      <c r="D108" s="36" t="s">
        <v>883</v>
      </c>
    </row>
    <row r="109" spans="1:4" x14ac:dyDescent="0.2">
      <c r="A109" s="33">
        <v>43709.485694444273</v>
      </c>
      <c r="B109" s="36" t="s">
        <v>884</v>
      </c>
      <c r="C109" s="35">
        <v>4000</v>
      </c>
      <c r="D109" s="36" t="s">
        <v>885</v>
      </c>
    </row>
    <row r="110" spans="1:4" x14ac:dyDescent="0.2">
      <c r="A110" s="33">
        <v>43709.485625000205</v>
      </c>
      <c r="B110" s="36" t="s">
        <v>260</v>
      </c>
      <c r="C110" s="35">
        <v>4050</v>
      </c>
      <c r="D110" s="36" t="s">
        <v>886</v>
      </c>
    </row>
    <row r="111" spans="1:4" x14ac:dyDescent="0.2">
      <c r="A111" s="33">
        <v>43709.485358796082</v>
      </c>
      <c r="B111" s="36" t="s">
        <v>887</v>
      </c>
      <c r="C111" s="35">
        <v>4500</v>
      </c>
      <c r="D111" s="36" t="s">
        <v>888</v>
      </c>
    </row>
    <row r="112" spans="1:4" x14ac:dyDescent="0.2">
      <c r="A112" s="33">
        <v>43709.485625000205</v>
      </c>
      <c r="B112" s="36" t="s">
        <v>889</v>
      </c>
      <c r="C112" s="35">
        <v>4600</v>
      </c>
      <c r="D112" s="36" t="s">
        <v>890</v>
      </c>
    </row>
    <row r="113" spans="1:4" x14ac:dyDescent="0.2">
      <c r="A113" s="33">
        <v>43709.485787036829</v>
      </c>
      <c r="B113" s="36" t="s">
        <v>891</v>
      </c>
      <c r="C113" s="35">
        <v>4650</v>
      </c>
      <c r="D113" s="36" t="s">
        <v>892</v>
      </c>
    </row>
    <row r="114" spans="1:4" x14ac:dyDescent="0.2">
      <c r="A114" s="33">
        <v>43709.48533564806</v>
      </c>
      <c r="B114" s="36" t="s">
        <v>365</v>
      </c>
      <c r="C114" s="35">
        <v>5000</v>
      </c>
      <c r="D114" s="36" t="s">
        <v>148</v>
      </c>
    </row>
    <row r="115" spans="1:4" x14ac:dyDescent="0.2">
      <c r="A115" s="33">
        <v>43709.485497685149</v>
      </c>
      <c r="B115" s="36" t="s">
        <v>893</v>
      </c>
      <c r="C115" s="35">
        <v>5000</v>
      </c>
      <c r="D115" s="36" t="s">
        <v>894</v>
      </c>
    </row>
    <row r="116" spans="1:4" x14ac:dyDescent="0.2">
      <c r="A116" s="33">
        <v>43709.485532407183</v>
      </c>
      <c r="B116" s="36" t="s">
        <v>895</v>
      </c>
      <c r="C116" s="35">
        <v>5000</v>
      </c>
      <c r="D116" s="36" t="s">
        <v>896</v>
      </c>
    </row>
    <row r="117" spans="1:4" x14ac:dyDescent="0.2">
      <c r="A117" s="33">
        <v>43709.485856481362</v>
      </c>
      <c r="B117" s="36" t="s">
        <v>897</v>
      </c>
      <c r="C117" s="35">
        <v>5000</v>
      </c>
      <c r="D117" s="36" t="s">
        <v>148</v>
      </c>
    </row>
    <row r="118" spans="1:4" x14ac:dyDescent="0.2">
      <c r="A118" s="33">
        <v>43709.485219907481</v>
      </c>
      <c r="B118" s="36" t="s">
        <v>898</v>
      </c>
      <c r="C118" s="35">
        <v>5810</v>
      </c>
      <c r="D118" s="36" t="s">
        <v>899</v>
      </c>
    </row>
    <row r="119" spans="1:4" x14ac:dyDescent="0.2">
      <c r="A119" s="33">
        <v>43709.485324074049</v>
      </c>
      <c r="B119" s="36" t="s">
        <v>900</v>
      </c>
      <c r="C119" s="35">
        <v>6000</v>
      </c>
      <c r="D119" s="36" t="s">
        <v>901</v>
      </c>
    </row>
    <row r="120" spans="1:4" x14ac:dyDescent="0.2">
      <c r="A120" s="33">
        <v>43709.485740740784</v>
      </c>
      <c r="B120" s="36" t="s">
        <v>902</v>
      </c>
      <c r="C120" s="35">
        <v>6000</v>
      </c>
      <c r="D120" s="36" t="s">
        <v>903</v>
      </c>
    </row>
    <row r="121" spans="1:4" x14ac:dyDescent="0.2">
      <c r="A121" s="33">
        <v>43709.485983796418</v>
      </c>
      <c r="B121" s="36" t="s">
        <v>306</v>
      </c>
      <c r="C121" s="35">
        <v>6000</v>
      </c>
      <c r="D121" s="36" t="s">
        <v>904</v>
      </c>
    </row>
    <row r="122" spans="1:4" x14ac:dyDescent="0.2">
      <c r="A122" s="33">
        <v>43709.485185184982</v>
      </c>
      <c r="B122" s="36" t="s">
        <v>905</v>
      </c>
      <c r="C122" s="35">
        <v>6250</v>
      </c>
      <c r="D122" s="36" t="s">
        <v>906</v>
      </c>
    </row>
    <row r="123" spans="1:4" x14ac:dyDescent="0.2">
      <c r="A123" s="33">
        <v>43709.485601851717</v>
      </c>
      <c r="B123" s="36" t="s">
        <v>907</v>
      </c>
      <c r="C123" s="35">
        <v>6500</v>
      </c>
      <c r="D123" s="36" t="s">
        <v>908</v>
      </c>
    </row>
    <row r="124" spans="1:4" x14ac:dyDescent="0.2">
      <c r="A124" s="33">
        <v>43709.485648148227</v>
      </c>
      <c r="B124" s="36" t="s">
        <v>909</v>
      </c>
      <c r="C124" s="35">
        <v>6800</v>
      </c>
      <c r="D124" s="36" t="s">
        <v>910</v>
      </c>
    </row>
    <row r="125" spans="1:4" x14ac:dyDescent="0.2">
      <c r="A125" s="33">
        <v>43709.485937499907</v>
      </c>
      <c r="B125" s="36" t="s">
        <v>911</v>
      </c>
      <c r="C125" s="35">
        <v>6900</v>
      </c>
      <c r="D125" s="36" t="s">
        <v>912</v>
      </c>
    </row>
    <row r="126" spans="1:4" x14ac:dyDescent="0.2">
      <c r="A126" s="33">
        <v>43709.485902777873</v>
      </c>
      <c r="B126" s="36" t="s">
        <v>913</v>
      </c>
      <c r="C126" s="35">
        <v>14000</v>
      </c>
      <c r="D126" s="36" t="s">
        <v>148</v>
      </c>
    </row>
    <row r="127" spans="1:4" x14ac:dyDescent="0.2">
      <c r="A127" s="33">
        <v>43709.485729166772</v>
      </c>
      <c r="B127" s="36" t="s">
        <v>914</v>
      </c>
      <c r="C127" s="35">
        <v>14450</v>
      </c>
      <c r="D127" s="36" t="s">
        <v>915</v>
      </c>
    </row>
    <row r="128" spans="1:4" x14ac:dyDescent="0.2">
      <c r="A128" s="33">
        <v>43710.036747685168</v>
      </c>
      <c r="B128" s="36" t="s">
        <v>916</v>
      </c>
      <c r="C128" s="35">
        <v>17</v>
      </c>
      <c r="D128" s="36" t="s">
        <v>148</v>
      </c>
    </row>
    <row r="129" spans="1:4" x14ac:dyDescent="0.2">
      <c r="A129" s="33">
        <v>43710.036828703713</v>
      </c>
      <c r="B129" s="36" t="s">
        <v>917</v>
      </c>
      <c r="C129" s="35">
        <v>25</v>
      </c>
      <c r="D129" s="36" t="s">
        <v>918</v>
      </c>
    </row>
    <row r="130" spans="1:4" x14ac:dyDescent="0.2">
      <c r="A130" s="33">
        <v>43710.354849536903</v>
      </c>
      <c r="B130" s="34" t="s">
        <v>258</v>
      </c>
      <c r="C130" s="35">
        <v>69.47</v>
      </c>
      <c r="D130" s="36" t="s">
        <v>148</v>
      </c>
    </row>
    <row r="131" spans="1:4" x14ac:dyDescent="0.2">
      <c r="A131" s="33">
        <v>43710.036574074067</v>
      </c>
      <c r="B131" s="36" t="s">
        <v>919</v>
      </c>
      <c r="C131" s="35">
        <v>100</v>
      </c>
      <c r="D131" s="36" t="s">
        <v>920</v>
      </c>
    </row>
    <row r="132" spans="1:4" x14ac:dyDescent="0.2">
      <c r="A132" s="33">
        <v>43710.036817129701</v>
      </c>
      <c r="B132" s="36" t="s">
        <v>921</v>
      </c>
      <c r="C132" s="35">
        <v>100</v>
      </c>
      <c r="D132" s="36" t="s">
        <v>922</v>
      </c>
    </row>
    <row r="133" spans="1:4" x14ac:dyDescent="0.2">
      <c r="A133" s="33">
        <v>43710.036875000224</v>
      </c>
      <c r="B133" s="36" t="s">
        <v>923</v>
      </c>
      <c r="C133" s="35">
        <v>100</v>
      </c>
      <c r="D133" s="36" t="s">
        <v>924</v>
      </c>
    </row>
    <row r="134" spans="1:4" x14ac:dyDescent="0.2">
      <c r="A134" s="33">
        <v>43710.036898148246</v>
      </c>
      <c r="B134" s="36" t="s">
        <v>925</v>
      </c>
      <c r="C134" s="35">
        <v>100</v>
      </c>
      <c r="D134" s="36" t="s">
        <v>926</v>
      </c>
    </row>
    <row r="135" spans="1:4" x14ac:dyDescent="0.2">
      <c r="A135" s="33">
        <v>43710.114189814776</v>
      </c>
      <c r="B135" s="36" t="s">
        <v>927</v>
      </c>
      <c r="C135" s="35">
        <v>100</v>
      </c>
      <c r="D135" s="36" t="s">
        <v>148</v>
      </c>
    </row>
    <row r="136" spans="1:4" x14ac:dyDescent="0.2">
      <c r="A136" s="33">
        <v>43710.036550926045</v>
      </c>
      <c r="B136" s="36" t="s">
        <v>928</v>
      </c>
      <c r="C136" s="35">
        <v>135</v>
      </c>
      <c r="D136" s="36" t="s">
        <v>929</v>
      </c>
    </row>
    <row r="137" spans="1:4" x14ac:dyDescent="0.2">
      <c r="A137" s="33">
        <v>43710.036342592444</v>
      </c>
      <c r="B137" s="36" t="s">
        <v>930</v>
      </c>
      <c r="C137" s="35">
        <v>200</v>
      </c>
      <c r="D137" s="36" t="s">
        <v>148</v>
      </c>
    </row>
    <row r="138" spans="1:4" x14ac:dyDescent="0.2">
      <c r="A138" s="33">
        <v>43710.036342592444</v>
      </c>
      <c r="B138" s="36" t="s">
        <v>931</v>
      </c>
      <c r="C138" s="35">
        <v>200</v>
      </c>
      <c r="D138" s="36" t="s">
        <v>932</v>
      </c>
    </row>
    <row r="139" spans="1:4" x14ac:dyDescent="0.2">
      <c r="A139" s="33">
        <v>43710.036365740933</v>
      </c>
      <c r="B139" s="36" t="s">
        <v>933</v>
      </c>
      <c r="C139" s="35">
        <v>200</v>
      </c>
      <c r="D139" s="36" t="s">
        <v>934</v>
      </c>
    </row>
    <row r="140" spans="1:4" x14ac:dyDescent="0.2">
      <c r="A140" s="33">
        <v>43710.036377314944</v>
      </c>
      <c r="B140" s="36" t="s">
        <v>935</v>
      </c>
      <c r="C140" s="35">
        <v>200</v>
      </c>
      <c r="D140" s="36" t="s">
        <v>936</v>
      </c>
    </row>
    <row r="141" spans="1:4" x14ac:dyDescent="0.2">
      <c r="A141" s="33">
        <v>43710.036400462966</v>
      </c>
      <c r="B141" s="36" t="s">
        <v>937</v>
      </c>
      <c r="C141" s="35">
        <v>200</v>
      </c>
      <c r="D141" s="36" t="s">
        <v>148</v>
      </c>
    </row>
    <row r="142" spans="1:4" x14ac:dyDescent="0.2">
      <c r="A142" s="33">
        <v>43710.036412036978</v>
      </c>
      <c r="B142" s="36" t="s">
        <v>384</v>
      </c>
      <c r="C142" s="35">
        <v>200</v>
      </c>
      <c r="D142" s="36" t="s">
        <v>148</v>
      </c>
    </row>
    <row r="143" spans="1:4" x14ac:dyDescent="0.2">
      <c r="A143" s="33">
        <v>43710.036435185</v>
      </c>
      <c r="B143" s="36" t="s">
        <v>938</v>
      </c>
      <c r="C143" s="35">
        <v>200</v>
      </c>
      <c r="D143" s="36" t="s">
        <v>939</v>
      </c>
    </row>
    <row r="144" spans="1:4" x14ac:dyDescent="0.2">
      <c r="A144" s="33">
        <v>43710.036608796101</v>
      </c>
      <c r="B144" s="36" t="s">
        <v>940</v>
      </c>
      <c r="C144" s="35">
        <v>200</v>
      </c>
      <c r="D144" s="36" t="s">
        <v>939</v>
      </c>
    </row>
    <row r="145" spans="1:4" x14ac:dyDescent="0.2">
      <c r="A145" s="33">
        <v>43710.036701388657</v>
      </c>
      <c r="B145" s="36" t="s">
        <v>152</v>
      </c>
      <c r="C145" s="35">
        <v>200</v>
      </c>
      <c r="D145" s="36" t="s">
        <v>148</v>
      </c>
    </row>
    <row r="146" spans="1:4" x14ac:dyDescent="0.2">
      <c r="A146" s="33">
        <v>43710.036793981679</v>
      </c>
      <c r="B146" s="36" t="s">
        <v>941</v>
      </c>
      <c r="C146" s="35">
        <v>200</v>
      </c>
      <c r="D146" s="36" t="s">
        <v>148</v>
      </c>
    </row>
    <row r="147" spans="1:4" x14ac:dyDescent="0.2">
      <c r="A147" s="33">
        <v>43710.036840277724</v>
      </c>
      <c r="B147" s="36" t="s">
        <v>942</v>
      </c>
      <c r="C147" s="35">
        <v>200</v>
      </c>
      <c r="D147" s="36" t="s">
        <v>943</v>
      </c>
    </row>
    <row r="148" spans="1:4" x14ac:dyDescent="0.2">
      <c r="A148" s="33">
        <v>43710.036539352033</v>
      </c>
      <c r="B148" s="36" t="s">
        <v>157</v>
      </c>
      <c r="C148" s="35">
        <v>216</v>
      </c>
      <c r="D148" s="36" t="s">
        <v>148</v>
      </c>
    </row>
    <row r="149" spans="1:4" x14ac:dyDescent="0.2">
      <c r="A149" s="33">
        <v>43710.036736111157</v>
      </c>
      <c r="B149" s="36" t="s">
        <v>944</v>
      </c>
      <c r="C149" s="35">
        <v>250</v>
      </c>
      <c r="D149" s="36" t="s">
        <v>945</v>
      </c>
    </row>
    <row r="150" spans="1:4" x14ac:dyDescent="0.2">
      <c r="A150" s="33">
        <v>43710.131747685373</v>
      </c>
      <c r="B150" s="34" t="s">
        <v>946</v>
      </c>
      <c r="C150" s="35">
        <v>250</v>
      </c>
      <c r="D150" s="36" t="s">
        <v>148</v>
      </c>
    </row>
    <row r="151" spans="1:4" x14ac:dyDescent="0.2">
      <c r="A151" s="33">
        <v>43710.036388888955</v>
      </c>
      <c r="B151" s="36" t="s">
        <v>947</v>
      </c>
      <c r="C151" s="35">
        <v>300</v>
      </c>
      <c r="D151" s="36" t="s">
        <v>948</v>
      </c>
    </row>
    <row r="152" spans="1:4" x14ac:dyDescent="0.2">
      <c r="A152" s="33">
        <v>43710.036400462966</v>
      </c>
      <c r="B152" s="36" t="s">
        <v>949</v>
      </c>
      <c r="C152" s="35">
        <v>300</v>
      </c>
      <c r="D152" s="36" t="s">
        <v>950</v>
      </c>
    </row>
    <row r="153" spans="1:4" x14ac:dyDescent="0.2">
      <c r="A153" s="33">
        <v>43710.036423610989</v>
      </c>
      <c r="B153" s="36" t="s">
        <v>951</v>
      </c>
      <c r="C153" s="35">
        <v>300</v>
      </c>
      <c r="D153" s="36" t="s">
        <v>807</v>
      </c>
    </row>
    <row r="154" spans="1:4" x14ac:dyDescent="0.2">
      <c r="A154" s="33">
        <v>43710.036435185</v>
      </c>
      <c r="B154" s="36" t="s">
        <v>952</v>
      </c>
      <c r="C154" s="35">
        <v>300</v>
      </c>
      <c r="D154" s="36" t="s">
        <v>953</v>
      </c>
    </row>
    <row r="155" spans="1:4" x14ac:dyDescent="0.2">
      <c r="A155" s="33">
        <v>43710.036539352033</v>
      </c>
      <c r="B155" s="36" t="s">
        <v>954</v>
      </c>
      <c r="C155" s="35">
        <v>300</v>
      </c>
      <c r="D155" s="36" t="s">
        <v>955</v>
      </c>
    </row>
    <row r="156" spans="1:4" x14ac:dyDescent="0.2">
      <c r="A156" s="33">
        <v>43710.036574074067</v>
      </c>
      <c r="B156" s="36" t="s">
        <v>956</v>
      </c>
      <c r="C156" s="35">
        <v>300</v>
      </c>
      <c r="D156" s="36" t="s">
        <v>945</v>
      </c>
    </row>
    <row r="157" spans="1:4" x14ac:dyDescent="0.2">
      <c r="A157" s="33">
        <v>43710.03659722209</v>
      </c>
      <c r="B157" s="36" t="s">
        <v>957</v>
      </c>
      <c r="C157" s="35">
        <v>300</v>
      </c>
      <c r="D157" s="36" t="s">
        <v>148</v>
      </c>
    </row>
    <row r="158" spans="1:4" x14ac:dyDescent="0.2">
      <c r="A158" s="33">
        <v>43710.036608796101</v>
      </c>
      <c r="B158" s="36" t="s">
        <v>349</v>
      </c>
      <c r="C158" s="35">
        <v>300</v>
      </c>
      <c r="D158" s="36" t="s">
        <v>148</v>
      </c>
    </row>
    <row r="159" spans="1:4" x14ac:dyDescent="0.2">
      <c r="A159" s="33">
        <v>43710.036620370578</v>
      </c>
      <c r="B159" s="36" t="s">
        <v>958</v>
      </c>
      <c r="C159" s="35">
        <v>300</v>
      </c>
      <c r="D159" s="36" t="s">
        <v>148</v>
      </c>
    </row>
    <row r="160" spans="1:4" x14ac:dyDescent="0.2">
      <c r="A160" s="33">
        <v>43710.036631944589</v>
      </c>
      <c r="B160" s="36" t="s">
        <v>959</v>
      </c>
      <c r="C160" s="35">
        <v>300</v>
      </c>
      <c r="D160" s="36" t="s">
        <v>148</v>
      </c>
    </row>
    <row r="161" spans="1:4" x14ac:dyDescent="0.2">
      <c r="A161" s="33">
        <v>43710.036666666623</v>
      </c>
      <c r="B161" s="36" t="s">
        <v>960</v>
      </c>
      <c r="C161" s="35">
        <v>300</v>
      </c>
      <c r="D161" s="36" t="s">
        <v>950</v>
      </c>
    </row>
    <row r="162" spans="1:4" x14ac:dyDescent="0.2">
      <c r="A162" s="33">
        <v>43710.036712963134</v>
      </c>
      <c r="B162" s="36" t="s">
        <v>961</v>
      </c>
      <c r="C162" s="35">
        <v>300</v>
      </c>
      <c r="D162" s="36" t="s">
        <v>962</v>
      </c>
    </row>
    <row r="163" spans="1:4" x14ac:dyDescent="0.2">
      <c r="A163" s="33">
        <v>43710.036712963134</v>
      </c>
      <c r="B163" s="36" t="s">
        <v>963</v>
      </c>
      <c r="C163" s="35">
        <v>300</v>
      </c>
      <c r="D163" s="36" t="s">
        <v>964</v>
      </c>
    </row>
    <row r="164" spans="1:4" x14ac:dyDescent="0.2">
      <c r="A164" s="33">
        <v>43710.036724537145</v>
      </c>
      <c r="B164" s="36" t="s">
        <v>965</v>
      </c>
      <c r="C164" s="35">
        <v>300</v>
      </c>
      <c r="D164" s="36" t="s">
        <v>148</v>
      </c>
    </row>
    <row r="165" spans="1:4" x14ac:dyDescent="0.2">
      <c r="A165" s="33">
        <v>43710.036770833191</v>
      </c>
      <c r="B165" s="36" t="s">
        <v>966</v>
      </c>
      <c r="C165" s="35">
        <v>300</v>
      </c>
      <c r="D165" s="36" t="s">
        <v>967</v>
      </c>
    </row>
    <row r="166" spans="1:4" x14ac:dyDescent="0.2">
      <c r="A166" s="33">
        <v>43710.03680555569</v>
      </c>
      <c r="B166" s="36" t="s">
        <v>968</v>
      </c>
      <c r="C166" s="35">
        <v>300</v>
      </c>
      <c r="D166" s="36" t="s">
        <v>969</v>
      </c>
    </row>
    <row r="167" spans="1:4" x14ac:dyDescent="0.2">
      <c r="A167" s="33">
        <v>43710.036851851735</v>
      </c>
      <c r="B167" s="36" t="s">
        <v>210</v>
      </c>
      <c r="C167" s="35">
        <v>300</v>
      </c>
      <c r="D167" s="36" t="s">
        <v>148</v>
      </c>
    </row>
    <row r="168" spans="1:4" x14ac:dyDescent="0.2">
      <c r="A168" s="33">
        <v>43710.036851851735</v>
      </c>
      <c r="B168" s="36" t="s">
        <v>970</v>
      </c>
      <c r="C168" s="35">
        <v>300</v>
      </c>
      <c r="D168" s="36" t="s">
        <v>929</v>
      </c>
    </row>
    <row r="169" spans="1:4" x14ac:dyDescent="0.2">
      <c r="A169" s="33">
        <v>43710.114178240765</v>
      </c>
      <c r="B169" s="36" t="s">
        <v>971</v>
      </c>
      <c r="C169" s="35">
        <v>300</v>
      </c>
      <c r="D169" s="36" t="s">
        <v>972</v>
      </c>
    </row>
    <row r="170" spans="1:4" x14ac:dyDescent="0.2">
      <c r="A170" s="33">
        <v>43710.036354166456</v>
      </c>
      <c r="B170" s="36" t="s">
        <v>973</v>
      </c>
      <c r="C170" s="35">
        <v>500</v>
      </c>
      <c r="D170" s="36" t="s">
        <v>974</v>
      </c>
    </row>
    <row r="171" spans="1:4" x14ac:dyDescent="0.2">
      <c r="A171" s="33">
        <v>43710.036458333489</v>
      </c>
      <c r="B171" s="36" t="s">
        <v>975</v>
      </c>
      <c r="C171" s="35">
        <v>500</v>
      </c>
      <c r="D171" s="36" t="s">
        <v>976</v>
      </c>
    </row>
    <row r="172" spans="1:4" x14ac:dyDescent="0.2">
      <c r="A172" s="33">
        <v>43710.036747685168</v>
      </c>
      <c r="B172" s="36" t="s">
        <v>977</v>
      </c>
      <c r="C172" s="35">
        <v>500</v>
      </c>
      <c r="D172" s="36" t="s">
        <v>948</v>
      </c>
    </row>
    <row r="173" spans="1:4" x14ac:dyDescent="0.2">
      <c r="A173" s="33">
        <v>43710.036782407202</v>
      </c>
      <c r="B173" s="36" t="s">
        <v>978</v>
      </c>
      <c r="C173" s="35">
        <v>500</v>
      </c>
      <c r="D173" s="36" t="s">
        <v>979</v>
      </c>
    </row>
    <row r="174" spans="1:4" x14ac:dyDescent="0.2">
      <c r="A174" s="33">
        <v>43710.036782407202</v>
      </c>
      <c r="B174" s="36" t="s">
        <v>980</v>
      </c>
      <c r="C174" s="35">
        <v>500</v>
      </c>
      <c r="D174" s="36" t="s">
        <v>148</v>
      </c>
    </row>
    <row r="175" spans="1:4" x14ac:dyDescent="0.2">
      <c r="A175" s="33">
        <v>43710.036863425747</v>
      </c>
      <c r="B175" s="36" t="s">
        <v>973</v>
      </c>
      <c r="C175" s="35">
        <v>500</v>
      </c>
      <c r="D175" s="36" t="s">
        <v>981</v>
      </c>
    </row>
    <row r="176" spans="1:4" x14ac:dyDescent="0.2">
      <c r="A176" s="33">
        <v>43710.114155092742</v>
      </c>
      <c r="B176" s="36" t="s">
        <v>982</v>
      </c>
      <c r="C176" s="35">
        <v>500</v>
      </c>
      <c r="D176" s="36" t="s">
        <v>943</v>
      </c>
    </row>
    <row r="177" spans="1:4" x14ac:dyDescent="0.2">
      <c r="A177" s="33">
        <v>43710.114166666754</v>
      </c>
      <c r="B177" s="36" t="s">
        <v>927</v>
      </c>
      <c r="C177" s="35">
        <v>500</v>
      </c>
      <c r="D177" s="36" t="s">
        <v>981</v>
      </c>
    </row>
    <row r="178" spans="1:4" x14ac:dyDescent="0.2">
      <c r="A178" s="33">
        <v>43710.114178240765</v>
      </c>
      <c r="B178" s="36" t="s">
        <v>796</v>
      </c>
      <c r="C178" s="35">
        <v>500</v>
      </c>
      <c r="D178" s="36" t="s">
        <v>983</v>
      </c>
    </row>
    <row r="179" spans="1:4" x14ac:dyDescent="0.2">
      <c r="A179" s="33">
        <v>43710.130879629403</v>
      </c>
      <c r="B179" s="34" t="s">
        <v>984</v>
      </c>
      <c r="C179" s="35">
        <v>500</v>
      </c>
      <c r="D179" s="36" t="s">
        <v>148</v>
      </c>
    </row>
    <row r="180" spans="1:4" x14ac:dyDescent="0.2">
      <c r="A180" s="33">
        <v>43710.131655092817</v>
      </c>
      <c r="B180" s="34" t="s">
        <v>985</v>
      </c>
      <c r="C180" s="35">
        <v>500</v>
      </c>
      <c r="D180" s="36" t="s">
        <v>148</v>
      </c>
    </row>
    <row r="181" spans="1:4" x14ac:dyDescent="0.2">
      <c r="A181" s="33">
        <v>43710.387708333321</v>
      </c>
      <c r="B181" s="34" t="s">
        <v>986</v>
      </c>
      <c r="C181" s="35">
        <v>500</v>
      </c>
      <c r="D181" s="36" t="s">
        <v>962</v>
      </c>
    </row>
    <row r="182" spans="1:4" x14ac:dyDescent="0.2">
      <c r="A182" s="33">
        <v>43710.036377314944</v>
      </c>
      <c r="B182" s="36" t="s">
        <v>987</v>
      </c>
      <c r="C182" s="35">
        <v>512</v>
      </c>
      <c r="D182" s="36" t="s">
        <v>148</v>
      </c>
    </row>
    <row r="183" spans="1:4" x14ac:dyDescent="0.2">
      <c r="A183" s="33">
        <v>43710.114201388787</v>
      </c>
      <c r="B183" s="36" t="s">
        <v>988</v>
      </c>
      <c r="C183" s="35">
        <v>600</v>
      </c>
      <c r="D183" s="36" t="s">
        <v>843</v>
      </c>
    </row>
    <row r="184" spans="1:4" x14ac:dyDescent="0.2">
      <c r="A184" s="33">
        <v>43710.131909721997</v>
      </c>
      <c r="B184" s="34" t="s">
        <v>989</v>
      </c>
      <c r="C184" s="35">
        <v>700</v>
      </c>
      <c r="D184" s="36" t="s">
        <v>148</v>
      </c>
    </row>
    <row r="185" spans="1:4" x14ac:dyDescent="0.2">
      <c r="A185" s="33">
        <v>43710.036585648078</v>
      </c>
      <c r="B185" s="36" t="s">
        <v>935</v>
      </c>
      <c r="C185" s="35">
        <v>1000</v>
      </c>
      <c r="D185" s="36" t="s">
        <v>990</v>
      </c>
    </row>
    <row r="186" spans="1:4" x14ac:dyDescent="0.2">
      <c r="A186" s="33">
        <v>43710.613622684963</v>
      </c>
      <c r="B186" s="34" t="s">
        <v>991</v>
      </c>
      <c r="C186" s="35">
        <v>1000</v>
      </c>
      <c r="D186" s="36" t="s">
        <v>148</v>
      </c>
    </row>
    <row r="187" spans="1:4" x14ac:dyDescent="0.2">
      <c r="A187" s="33">
        <v>43710.036493055522</v>
      </c>
      <c r="B187" s="36" t="s">
        <v>394</v>
      </c>
      <c r="C187" s="35">
        <v>1100</v>
      </c>
      <c r="D187" s="36" t="s">
        <v>148</v>
      </c>
    </row>
    <row r="188" spans="1:4" x14ac:dyDescent="0.2">
      <c r="A188" s="33">
        <v>43710.036689814646</v>
      </c>
      <c r="B188" s="36" t="s">
        <v>392</v>
      </c>
      <c r="C188" s="35">
        <v>1180</v>
      </c>
      <c r="D188" s="36" t="s">
        <v>992</v>
      </c>
    </row>
    <row r="189" spans="1:4" x14ac:dyDescent="0.2">
      <c r="A189" s="33">
        <v>43710.036759259179</v>
      </c>
      <c r="B189" s="36" t="s">
        <v>993</v>
      </c>
      <c r="C189" s="35">
        <v>2000</v>
      </c>
      <c r="D189" s="36" t="s">
        <v>994</v>
      </c>
    </row>
    <row r="190" spans="1:4" x14ac:dyDescent="0.2">
      <c r="A190" s="33">
        <v>43710.036643518601</v>
      </c>
      <c r="B190" s="36" t="s">
        <v>995</v>
      </c>
      <c r="C190" s="35">
        <v>2100</v>
      </c>
      <c r="D190" s="36" t="s">
        <v>996</v>
      </c>
    </row>
    <row r="191" spans="1:4" x14ac:dyDescent="0.2">
      <c r="A191" s="33">
        <v>43710.036631944589</v>
      </c>
      <c r="B191" s="36" t="s">
        <v>919</v>
      </c>
      <c r="C191" s="35">
        <v>2200</v>
      </c>
      <c r="D191" s="36" t="s">
        <v>920</v>
      </c>
    </row>
    <row r="192" spans="1:4" x14ac:dyDescent="0.2">
      <c r="A192" s="33">
        <v>43710.036655092612</v>
      </c>
      <c r="B192" s="36" t="s">
        <v>997</v>
      </c>
      <c r="C192" s="35">
        <v>2300</v>
      </c>
      <c r="D192" s="36" t="s">
        <v>998</v>
      </c>
    </row>
    <row r="193" spans="1:4" x14ac:dyDescent="0.2">
      <c r="A193" s="33">
        <v>43710.03680555569</v>
      </c>
      <c r="B193" s="36" t="s">
        <v>999</v>
      </c>
      <c r="C193" s="35">
        <v>2400</v>
      </c>
      <c r="D193" s="36" t="s">
        <v>148</v>
      </c>
    </row>
    <row r="194" spans="1:4" x14ac:dyDescent="0.2">
      <c r="A194" s="33">
        <v>43710.0364699075</v>
      </c>
      <c r="B194" s="36" t="s">
        <v>389</v>
      </c>
      <c r="C194" s="35">
        <v>3000</v>
      </c>
      <c r="D194" s="36" t="s">
        <v>1000</v>
      </c>
    </row>
    <row r="195" spans="1:4" x14ac:dyDescent="0.2">
      <c r="A195" s="33">
        <v>43710.036655092612</v>
      </c>
      <c r="B195" s="36" t="s">
        <v>1001</v>
      </c>
      <c r="C195" s="35">
        <v>3200</v>
      </c>
      <c r="D195" s="36" t="s">
        <v>1002</v>
      </c>
    </row>
    <row r="196" spans="1:4" x14ac:dyDescent="0.2">
      <c r="A196" s="33">
        <v>43710.036481481511</v>
      </c>
      <c r="B196" s="36" t="s">
        <v>1003</v>
      </c>
      <c r="C196" s="35">
        <v>4000</v>
      </c>
      <c r="D196" s="36" t="s">
        <v>1004</v>
      </c>
    </row>
    <row r="197" spans="1:4" x14ac:dyDescent="0.2">
      <c r="A197" s="33">
        <v>43710.036516203545</v>
      </c>
      <c r="B197" s="36" t="s">
        <v>1005</v>
      </c>
      <c r="C197" s="35">
        <v>4068</v>
      </c>
      <c r="D197" s="36" t="s">
        <v>148</v>
      </c>
    </row>
    <row r="198" spans="1:4" x14ac:dyDescent="0.2">
      <c r="A198" s="33">
        <v>43710.617442129645</v>
      </c>
      <c r="B198" s="34" t="s">
        <v>299</v>
      </c>
      <c r="C198" s="35">
        <v>4383.72</v>
      </c>
      <c r="D198" s="36" t="s">
        <v>1006</v>
      </c>
    </row>
    <row r="199" spans="1:4" x14ac:dyDescent="0.2">
      <c r="A199" s="33">
        <v>43710.036504629534</v>
      </c>
      <c r="B199" s="36" t="s">
        <v>1007</v>
      </c>
      <c r="C199" s="35">
        <v>4800</v>
      </c>
      <c r="D199" s="36" t="s">
        <v>1008</v>
      </c>
    </row>
    <row r="200" spans="1:4" x14ac:dyDescent="0.2">
      <c r="A200" s="33">
        <v>43710.036446759477</v>
      </c>
      <c r="B200" s="36" t="s">
        <v>1009</v>
      </c>
      <c r="C200" s="35">
        <v>5000</v>
      </c>
      <c r="D200" s="36" t="s">
        <v>1010</v>
      </c>
    </row>
    <row r="201" spans="1:4" x14ac:dyDescent="0.2">
      <c r="A201" s="33">
        <v>43710.036527777556</v>
      </c>
      <c r="B201" s="36" t="s">
        <v>1009</v>
      </c>
      <c r="C201" s="35">
        <v>5000</v>
      </c>
      <c r="D201" s="36" t="s">
        <v>1011</v>
      </c>
    </row>
    <row r="202" spans="1:4" x14ac:dyDescent="0.2">
      <c r="A202" s="33">
        <v>43710.036689814646</v>
      </c>
      <c r="B202" s="36" t="s">
        <v>1012</v>
      </c>
      <c r="C202" s="35">
        <v>5000</v>
      </c>
      <c r="D202" s="36" t="s">
        <v>1013</v>
      </c>
    </row>
    <row r="203" spans="1:4" x14ac:dyDescent="0.2">
      <c r="A203" s="33">
        <v>43710.036886574235</v>
      </c>
      <c r="B203" s="36" t="s">
        <v>1014</v>
      </c>
      <c r="C203" s="35">
        <v>5100</v>
      </c>
      <c r="D203" s="36" t="s">
        <v>1015</v>
      </c>
    </row>
    <row r="204" spans="1:4" x14ac:dyDescent="0.2">
      <c r="A204" s="33">
        <v>43710.036678240635</v>
      </c>
      <c r="B204" s="36" t="s">
        <v>314</v>
      </c>
      <c r="C204" s="35">
        <v>5200</v>
      </c>
      <c r="D204" s="36" t="s">
        <v>1016</v>
      </c>
    </row>
    <row r="205" spans="1:4" x14ac:dyDescent="0.2">
      <c r="A205" s="33">
        <v>43710.036504629534</v>
      </c>
      <c r="B205" s="36" t="s">
        <v>1017</v>
      </c>
      <c r="C205" s="35">
        <v>6000</v>
      </c>
      <c r="D205" s="36" t="s">
        <v>1018</v>
      </c>
    </row>
    <row r="206" spans="1:4" x14ac:dyDescent="0.2">
      <c r="A206" s="33">
        <v>43710.036331018433</v>
      </c>
      <c r="B206" s="36" t="s">
        <v>1019</v>
      </c>
      <c r="C206" s="35">
        <v>7000</v>
      </c>
      <c r="D206" s="36" t="s">
        <v>1020</v>
      </c>
    </row>
    <row r="207" spans="1:4" x14ac:dyDescent="0.2">
      <c r="A207" s="33">
        <v>43710.643784722313</v>
      </c>
      <c r="B207" s="34" t="s">
        <v>299</v>
      </c>
      <c r="C207" s="35">
        <v>7290</v>
      </c>
      <c r="D207" s="36" t="s">
        <v>1021</v>
      </c>
    </row>
    <row r="208" spans="1:4" x14ac:dyDescent="0.2">
      <c r="A208" s="33">
        <v>43710.644872684963</v>
      </c>
      <c r="B208" s="34" t="s">
        <v>299</v>
      </c>
      <c r="C208" s="35">
        <v>7435.8</v>
      </c>
      <c r="D208" s="36" t="s">
        <v>1022</v>
      </c>
    </row>
    <row r="209" spans="1:5" x14ac:dyDescent="0.2">
      <c r="A209" s="33">
        <v>43710.638298611157</v>
      </c>
      <c r="B209" s="34" t="s">
        <v>1023</v>
      </c>
      <c r="C209" s="35">
        <v>8100.17</v>
      </c>
      <c r="D209" s="36" t="s">
        <v>1024</v>
      </c>
    </row>
    <row r="210" spans="1:5" x14ac:dyDescent="0.2">
      <c r="A210" s="33">
        <v>43710.489108796231</v>
      </c>
      <c r="B210" s="34" t="s">
        <v>298</v>
      </c>
      <c r="C210" s="35">
        <v>9899.2999999999993</v>
      </c>
      <c r="D210" s="36" t="s">
        <v>1025</v>
      </c>
    </row>
    <row r="211" spans="1:5" x14ac:dyDescent="0.2">
      <c r="A211" s="33">
        <v>43710.036562500056</v>
      </c>
      <c r="B211" s="36" t="s">
        <v>1026</v>
      </c>
      <c r="C211" s="35">
        <v>10900</v>
      </c>
      <c r="D211" s="36" t="s">
        <v>1027</v>
      </c>
    </row>
    <row r="212" spans="1:5" x14ac:dyDescent="0.2">
      <c r="A212" s="33">
        <v>43710.726319444366</v>
      </c>
      <c r="B212" s="34" t="s">
        <v>301</v>
      </c>
      <c r="C212" s="35">
        <v>23809</v>
      </c>
      <c r="D212" s="36" t="s">
        <v>1028</v>
      </c>
    </row>
    <row r="213" spans="1:5" x14ac:dyDescent="0.2">
      <c r="A213" s="33">
        <v>43710.488981481642</v>
      </c>
      <c r="B213" s="36" t="s">
        <v>298</v>
      </c>
      <c r="C213" s="35">
        <v>25532.400000000001</v>
      </c>
      <c r="D213" s="36" t="s">
        <v>1029</v>
      </c>
    </row>
    <row r="214" spans="1:5" x14ac:dyDescent="0.2">
      <c r="A214" s="33">
        <v>43710.489814814646</v>
      </c>
      <c r="B214" s="36" t="s">
        <v>298</v>
      </c>
      <c r="C214" s="35">
        <v>30339.75</v>
      </c>
      <c r="D214" s="36" t="s">
        <v>1030</v>
      </c>
    </row>
    <row r="215" spans="1:5" x14ac:dyDescent="0.2">
      <c r="A215" s="33">
        <v>43710.432476851624</v>
      </c>
      <c r="B215" s="34" t="s">
        <v>1031</v>
      </c>
      <c r="C215" s="35">
        <v>50000</v>
      </c>
      <c r="D215" s="36" t="s">
        <v>1032</v>
      </c>
    </row>
    <row r="216" spans="1:5" ht="45" x14ac:dyDescent="0.2">
      <c r="A216" s="41">
        <v>43711.637743055355</v>
      </c>
      <c r="B216" s="40" t="s">
        <v>2223</v>
      </c>
      <c r="C216" s="35">
        <v>31070</v>
      </c>
      <c r="D216" s="36" t="s">
        <v>2224</v>
      </c>
      <c r="E216" s="45"/>
    </row>
    <row r="217" spans="1:5" x14ac:dyDescent="0.2">
      <c r="A217" s="33">
        <v>43711.037037036847</v>
      </c>
      <c r="B217" s="36" t="s">
        <v>1033</v>
      </c>
      <c r="C217" s="35">
        <v>100</v>
      </c>
      <c r="D217" s="36" t="s">
        <v>929</v>
      </c>
    </row>
    <row r="218" spans="1:5" x14ac:dyDescent="0.2">
      <c r="A218" s="33">
        <v>43711.073437499814</v>
      </c>
      <c r="B218" s="36" t="s">
        <v>169</v>
      </c>
      <c r="C218" s="35">
        <v>100</v>
      </c>
      <c r="D218" s="36" t="s">
        <v>148</v>
      </c>
    </row>
    <row r="219" spans="1:5" x14ac:dyDescent="0.2">
      <c r="A219" s="33">
        <v>43711.037314814981</v>
      </c>
      <c r="B219" s="36" t="s">
        <v>151</v>
      </c>
      <c r="C219" s="35">
        <v>150</v>
      </c>
      <c r="D219" s="36" t="s">
        <v>148</v>
      </c>
    </row>
    <row r="220" spans="1:5" x14ac:dyDescent="0.2">
      <c r="A220" s="33">
        <v>43711.03755787015</v>
      </c>
      <c r="B220" s="36" t="s">
        <v>313</v>
      </c>
      <c r="C220" s="35">
        <v>150</v>
      </c>
      <c r="D220" s="36" t="s">
        <v>148</v>
      </c>
    </row>
    <row r="221" spans="1:5" x14ac:dyDescent="0.2">
      <c r="A221" s="33">
        <v>43711.03773148125</v>
      </c>
      <c r="B221" s="36" t="s">
        <v>1034</v>
      </c>
      <c r="C221" s="35">
        <v>160</v>
      </c>
      <c r="D221" s="36" t="s">
        <v>1035</v>
      </c>
    </row>
    <row r="222" spans="1:5" x14ac:dyDescent="0.2">
      <c r="A222" s="33">
        <v>43711.10628472222</v>
      </c>
      <c r="B222" s="36" t="s">
        <v>1036</v>
      </c>
      <c r="C222" s="35">
        <v>164.04</v>
      </c>
      <c r="D222" s="36" t="s">
        <v>148</v>
      </c>
    </row>
    <row r="223" spans="1:5" x14ac:dyDescent="0.2">
      <c r="A223" s="33">
        <v>43711.036990740802</v>
      </c>
      <c r="B223" s="36" t="s">
        <v>1037</v>
      </c>
      <c r="C223" s="35">
        <v>200</v>
      </c>
      <c r="D223" s="36" t="s">
        <v>1038</v>
      </c>
    </row>
    <row r="224" spans="1:5" x14ac:dyDescent="0.2">
      <c r="A224" s="33">
        <v>43711.037083333358</v>
      </c>
      <c r="B224" s="36" t="s">
        <v>1039</v>
      </c>
      <c r="C224" s="35">
        <v>200</v>
      </c>
      <c r="D224" s="36" t="s">
        <v>1040</v>
      </c>
    </row>
    <row r="225" spans="1:4" x14ac:dyDescent="0.2">
      <c r="A225" s="33">
        <v>43711.037118055392</v>
      </c>
      <c r="B225" s="36" t="s">
        <v>1041</v>
      </c>
      <c r="C225" s="35">
        <v>200</v>
      </c>
      <c r="D225" s="36" t="s">
        <v>1042</v>
      </c>
    </row>
    <row r="226" spans="1:4" x14ac:dyDescent="0.2">
      <c r="A226" s="33">
        <v>43711.037291666493</v>
      </c>
      <c r="B226" s="36" t="s">
        <v>395</v>
      </c>
      <c r="C226" s="35">
        <v>200</v>
      </c>
      <c r="D226" s="36" t="s">
        <v>1043</v>
      </c>
    </row>
    <row r="227" spans="1:4" x14ac:dyDescent="0.2">
      <c r="A227" s="33">
        <v>43711.037349537015</v>
      </c>
      <c r="B227" s="36" t="s">
        <v>192</v>
      </c>
      <c r="C227" s="35">
        <v>200</v>
      </c>
      <c r="D227" s="36" t="s">
        <v>148</v>
      </c>
    </row>
    <row r="228" spans="1:4" x14ac:dyDescent="0.2">
      <c r="A228" s="33">
        <v>43711.037708333228</v>
      </c>
      <c r="B228" s="36" t="s">
        <v>997</v>
      </c>
      <c r="C228" s="35">
        <v>200</v>
      </c>
      <c r="D228" s="36" t="s">
        <v>998</v>
      </c>
    </row>
    <row r="229" spans="1:4" x14ac:dyDescent="0.2">
      <c r="A229" s="33">
        <v>43711.037824074272</v>
      </c>
      <c r="B229" s="36" t="s">
        <v>770</v>
      </c>
      <c r="C229" s="35">
        <v>200</v>
      </c>
      <c r="D229" s="36" t="s">
        <v>148</v>
      </c>
    </row>
    <row r="230" spans="1:4" x14ac:dyDescent="0.2">
      <c r="A230" s="33">
        <v>43711.073449074291</v>
      </c>
      <c r="B230" s="36" t="s">
        <v>1044</v>
      </c>
      <c r="C230" s="35">
        <v>200</v>
      </c>
      <c r="D230" s="36" t="s">
        <v>148</v>
      </c>
    </row>
    <row r="231" spans="1:4" x14ac:dyDescent="0.2">
      <c r="A231" s="33">
        <v>43711.073483796325</v>
      </c>
      <c r="B231" s="36" t="s">
        <v>1045</v>
      </c>
      <c r="C231" s="35">
        <v>200</v>
      </c>
      <c r="D231" s="36" t="s">
        <v>1046</v>
      </c>
    </row>
    <row r="232" spans="1:4" x14ac:dyDescent="0.2">
      <c r="A232" s="33">
        <v>43711.073587962892</v>
      </c>
      <c r="B232" s="36" t="s">
        <v>1047</v>
      </c>
      <c r="C232" s="35">
        <v>200</v>
      </c>
      <c r="D232" s="36" t="s">
        <v>148</v>
      </c>
    </row>
    <row r="233" spans="1:4" x14ac:dyDescent="0.2">
      <c r="A233" s="33">
        <v>43711.073599536903</v>
      </c>
      <c r="B233" s="36" t="s">
        <v>1048</v>
      </c>
      <c r="C233" s="35">
        <v>200</v>
      </c>
      <c r="D233" s="36" t="s">
        <v>1049</v>
      </c>
    </row>
    <row r="234" spans="1:4" x14ac:dyDescent="0.2">
      <c r="A234" s="33">
        <v>43711.037060185336</v>
      </c>
      <c r="B234" s="36" t="s">
        <v>1050</v>
      </c>
      <c r="C234" s="35">
        <v>250</v>
      </c>
      <c r="D234" s="36" t="s">
        <v>1051</v>
      </c>
    </row>
    <row r="235" spans="1:4" x14ac:dyDescent="0.2">
      <c r="A235" s="33">
        <v>43711.037650463171</v>
      </c>
      <c r="B235" s="36" t="s">
        <v>1037</v>
      </c>
      <c r="C235" s="35">
        <v>250</v>
      </c>
      <c r="D235" s="36" t="s">
        <v>1052</v>
      </c>
    </row>
    <row r="236" spans="1:4" x14ac:dyDescent="0.2">
      <c r="A236" s="33">
        <v>43711.037939814851</v>
      </c>
      <c r="B236" s="36" t="s">
        <v>1050</v>
      </c>
      <c r="C236" s="35">
        <v>250</v>
      </c>
      <c r="D236" s="36" t="s">
        <v>1053</v>
      </c>
    </row>
    <row r="237" spans="1:4" x14ac:dyDescent="0.2">
      <c r="A237" s="33">
        <v>43711.036956018303</v>
      </c>
      <c r="B237" s="36" t="s">
        <v>1054</v>
      </c>
      <c r="C237" s="35">
        <v>300</v>
      </c>
      <c r="D237" s="36" t="s">
        <v>950</v>
      </c>
    </row>
    <row r="238" spans="1:4" x14ac:dyDescent="0.2">
      <c r="A238" s="33">
        <v>43711.037129629403</v>
      </c>
      <c r="B238" s="36" t="s">
        <v>1055</v>
      </c>
      <c r="C238" s="35">
        <v>300</v>
      </c>
      <c r="D238" s="36" t="s">
        <v>1056</v>
      </c>
    </row>
    <row r="239" spans="1:4" x14ac:dyDescent="0.2">
      <c r="A239" s="33">
        <v>43711.037256944459</v>
      </c>
      <c r="B239" s="36" t="s">
        <v>1057</v>
      </c>
      <c r="C239" s="35">
        <v>300</v>
      </c>
      <c r="D239" s="36" t="s">
        <v>1058</v>
      </c>
    </row>
    <row r="240" spans="1:4" x14ac:dyDescent="0.2">
      <c r="A240" s="33">
        <v>43711.037361111026</v>
      </c>
      <c r="B240" s="36" t="s">
        <v>1059</v>
      </c>
      <c r="C240" s="35">
        <v>300</v>
      </c>
      <c r="D240" s="36" t="s">
        <v>148</v>
      </c>
    </row>
    <row r="241" spans="1:4" x14ac:dyDescent="0.2">
      <c r="A241" s="33">
        <v>43711.037523148116</v>
      </c>
      <c r="B241" s="36" t="s">
        <v>1060</v>
      </c>
      <c r="C241" s="35">
        <v>300</v>
      </c>
      <c r="D241" s="36" t="s">
        <v>148</v>
      </c>
    </row>
    <row r="242" spans="1:4" x14ac:dyDescent="0.2">
      <c r="A242" s="33">
        <v>43711.037800925784</v>
      </c>
      <c r="B242" s="36" t="s">
        <v>1061</v>
      </c>
      <c r="C242" s="35">
        <v>300</v>
      </c>
      <c r="D242" s="36" t="s">
        <v>148</v>
      </c>
    </row>
    <row r="243" spans="1:4" x14ac:dyDescent="0.2">
      <c r="A243" s="33">
        <v>43711.037870370317</v>
      </c>
      <c r="B243" s="36" t="s">
        <v>335</v>
      </c>
      <c r="C243" s="35">
        <v>300</v>
      </c>
      <c r="D243" s="36" t="s">
        <v>939</v>
      </c>
    </row>
    <row r="244" spans="1:4" x14ac:dyDescent="0.2">
      <c r="A244" s="33">
        <v>43711.073425925802</v>
      </c>
      <c r="B244" s="36" t="s">
        <v>1044</v>
      </c>
      <c r="C244" s="35">
        <v>300</v>
      </c>
      <c r="D244" s="36" t="s">
        <v>148</v>
      </c>
    </row>
    <row r="245" spans="1:4" x14ac:dyDescent="0.2">
      <c r="A245" s="33">
        <v>43711.073472222313</v>
      </c>
      <c r="B245" s="36" t="s">
        <v>1039</v>
      </c>
      <c r="C245" s="35">
        <v>300</v>
      </c>
      <c r="D245" s="36" t="s">
        <v>1062</v>
      </c>
    </row>
    <row r="246" spans="1:4" x14ac:dyDescent="0.2">
      <c r="A246" s="33">
        <v>43711.106273148209</v>
      </c>
      <c r="B246" s="36" t="s">
        <v>1063</v>
      </c>
      <c r="C246" s="35">
        <v>300</v>
      </c>
      <c r="D246" s="36" t="s">
        <v>1064</v>
      </c>
    </row>
    <row r="247" spans="1:4" x14ac:dyDescent="0.2">
      <c r="A247" s="33">
        <v>43711.03714120388</v>
      </c>
      <c r="B247" s="36" t="s">
        <v>385</v>
      </c>
      <c r="C247" s="35">
        <v>400</v>
      </c>
      <c r="D247" s="36" t="s">
        <v>950</v>
      </c>
    </row>
    <row r="248" spans="1:4" x14ac:dyDescent="0.2">
      <c r="A248" s="33">
        <v>43711.037037036847</v>
      </c>
      <c r="B248" s="36" t="s">
        <v>1065</v>
      </c>
      <c r="C248" s="35">
        <v>500</v>
      </c>
      <c r="D248" s="36" t="s">
        <v>148</v>
      </c>
    </row>
    <row r="249" spans="1:4" x14ac:dyDescent="0.2">
      <c r="A249" s="33">
        <v>43711.037083333358</v>
      </c>
      <c r="B249" s="36" t="s">
        <v>1066</v>
      </c>
      <c r="C249" s="35">
        <v>500</v>
      </c>
      <c r="D249" s="36" t="s">
        <v>1067</v>
      </c>
    </row>
    <row r="250" spans="1:4" x14ac:dyDescent="0.2">
      <c r="A250" s="33">
        <v>43711.037789351773</v>
      </c>
      <c r="B250" s="36" t="s">
        <v>770</v>
      </c>
      <c r="C250" s="35">
        <v>500</v>
      </c>
      <c r="D250" s="36" t="s">
        <v>1068</v>
      </c>
    </row>
    <row r="251" spans="1:4" x14ac:dyDescent="0.2">
      <c r="A251" s="33">
        <v>43711.037858796306</v>
      </c>
      <c r="B251" s="36" t="s">
        <v>309</v>
      </c>
      <c r="C251" s="35">
        <v>500</v>
      </c>
      <c r="D251" s="36" t="s">
        <v>148</v>
      </c>
    </row>
    <row r="252" spans="1:4" x14ac:dyDescent="0.2">
      <c r="A252" s="33">
        <v>43711.073495370336</v>
      </c>
      <c r="B252" s="36" t="s">
        <v>1069</v>
      </c>
      <c r="C252" s="35">
        <v>500</v>
      </c>
      <c r="D252" s="36" t="s">
        <v>1070</v>
      </c>
    </row>
    <row r="253" spans="1:4" x14ac:dyDescent="0.2">
      <c r="A253" s="33">
        <v>43711.073541666847</v>
      </c>
      <c r="B253" s="36" t="s">
        <v>314</v>
      </c>
      <c r="C253" s="35">
        <v>500</v>
      </c>
      <c r="D253" s="36" t="s">
        <v>148</v>
      </c>
    </row>
    <row r="254" spans="1:4" x14ac:dyDescent="0.2">
      <c r="A254" s="33">
        <v>43711.073553240858</v>
      </c>
      <c r="B254" s="36" t="s">
        <v>1071</v>
      </c>
      <c r="C254" s="35">
        <v>500</v>
      </c>
      <c r="D254" s="36" t="s">
        <v>1072</v>
      </c>
    </row>
    <row r="255" spans="1:4" x14ac:dyDescent="0.2">
      <c r="A255" s="33">
        <v>43711.106250000186</v>
      </c>
      <c r="B255" s="36" t="s">
        <v>1073</v>
      </c>
      <c r="C255" s="35">
        <v>500</v>
      </c>
      <c r="D255" s="36" t="s">
        <v>1046</v>
      </c>
    </row>
    <row r="256" spans="1:4" x14ac:dyDescent="0.2">
      <c r="A256" s="33">
        <v>43711.037835648283</v>
      </c>
      <c r="B256" s="36" t="s">
        <v>770</v>
      </c>
      <c r="C256" s="35">
        <v>710</v>
      </c>
      <c r="D256" s="36" t="s">
        <v>148</v>
      </c>
    </row>
    <row r="257" spans="1:4" x14ac:dyDescent="0.2">
      <c r="A257" s="33">
        <v>43711.037592592649</v>
      </c>
      <c r="B257" s="36" t="s">
        <v>376</v>
      </c>
      <c r="C257" s="35">
        <v>800</v>
      </c>
      <c r="D257" s="36" t="s">
        <v>1074</v>
      </c>
    </row>
    <row r="258" spans="1:4" x14ac:dyDescent="0.2">
      <c r="A258" s="33">
        <v>43711.037002314813</v>
      </c>
      <c r="B258" s="36" t="s">
        <v>1075</v>
      </c>
      <c r="C258" s="35">
        <v>1000</v>
      </c>
      <c r="D258" s="36" t="s">
        <v>981</v>
      </c>
    </row>
    <row r="259" spans="1:4" x14ac:dyDescent="0.2">
      <c r="A259" s="33">
        <v>43711.037199073937</v>
      </c>
      <c r="B259" s="36" t="s">
        <v>198</v>
      </c>
      <c r="C259" s="35">
        <v>1000</v>
      </c>
      <c r="D259" s="36" t="s">
        <v>148</v>
      </c>
    </row>
    <row r="260" spans="1:4" x14ac:dyDescent="0.2">
      <c r="A260" s="33">
        <v>43711.037233796436</v>
      </c>
      <c r="B260" s="36" t="s">
        <v>1076</v>
      </c>
      <c r="C260" s="35">
        <v>1000</v>
      </c>
      <c r="D260" s="36" t="s">
        <v>148</v>
      </c>
    </row>
    <row r="261" spans="1:4" x14ac:dyDescent="0.2">
      <c r="A261" s="33">
        <v>43711.037337963004</v>
      </c>
      <c r="B261" s="36" t="s">
        <v>1077</v>
      </c>
      <c r="C261" s="35">
        <v>1000</v>
      </c>
      <c r="D261" s="36" t="s">
        <v>148</v>
      </c>
    </row>
    <row r="262" spans="1:4" x14ac:dyDescent="0.2">
      <c r="A262" s="33">
        <v>43711.037511574104</v>
      </c>
      <c r="B262" s="36" t="s">
        <v>1078</v>
      </c>
      <c r="C262" s="35">
        <v>1000</v>
      </c>
      <c r="D262" s="36" t="s">
        <v>1079</v>
      </c>
    </row>
    <row r="263" spans="1:4" x14ac:dyDescent="0.2">
      <c r="A263" s="33">
        <v>43711.037812499795</v>
      </c>
      <c r="B263" s="36" t="s">
        <v>166</v>
      </c>
      <c r="C263" s="35">
        <v>1000</v>
      </c>
      <c r="D263" s="36" t="s">
        <v>148</v>
      </c>
    </row>
    <row r="264" spans="1:4" x14ac:dyDescent="0.2">
      <c r="A264" s="33">
        <v>43711.03789351834</v>
      </c>
      <c r="B264" s="36" t="s">
        <v>368</v>
      </c>
      <c r="C264" s="35">
        <v>1000</v>
      </c>
      <c r="D264" s="36" t="s">
        <v>148</v>
      </c>
    </row>
    <row r="265" spans="1:4" x14ac:dyDescent="0.2">
      <c r="A265" s="33">
        <v>43711.037951388862</v>
      </c>
      <c r="B265" s="36" t="s">
        <v>1080</v>
      </c>
      <c r="C265" s="35">
        <v>1000</v>
      </c>
      <c r="D265" s="36" t="s">
        <v>1081</v>
      </c>
    </row>
    <row r="266" spans="1:4" x14ac:dyDescent="0.2">
      <c r="A266" s="33">
        <v>43711.073506944347</v>
      </c>
      <c r="B266" s="36" t="s">
        <v>1082</v>
      </c>
      <c r="C266" s="35">
        <v>1000</v>
      </c>
      <c r="D266" s="36" t="s">
        <v>148</v>
      </c>
    </row>
    <row r="267" spans="1:4" x14ac:dyDescent="0.2">
      <c r="A267" s="33">
        <v>43711.037858796306</v>
      </c>
      <c r="B267" s="36" t="s">
        <v>1066</v>
      </c>
      <c r="C267" s="35">
        <v>1050</v>
      </c>
      <c r="D267" s="36" t="s">
        <v>1067</v>
      </c>
    </row>
    <row r="268" spans="1:4" x14ac:dyDescent="0.2">
      <c r="A268" s="33">
        <v>43711.740474537015</v>
      </c>
      <c r="B268" s="34" t="s">
        <v>1083</v>
      </c>
      <c r="C268" s="35">
        <v>1200</v>
      </c>
      <c r="D268" s="36" t="s">
        <v>1084</v>
      </c>
    </row>
    <row r="269" spans="1:4" x14ac:dyDescent="0.2">
      <c r="A269" s="33">
        <v>43711.037685185205</v>
      </c>
      <c r="B269" s="36" t="s">
        <v>1085</v>
      </c>
      <c r="C269" s="35">
        <v>1300</v>
      </c>
      <c r="D269" s="36" t="s">
        <v>1086</v>
      </c>
    </row>
    <row r="270" spans="1:4" x14ac:dyDescent="0.2">
      <c r="A270" s="33">
        <v>43711.073460648302</v>
      </c>
      <c r="B270" s="36" t="s">
        <v>1087</v>
      </c>
      <c r="C270" s="35">
        <v>1331</v>
      </c>
      <c r="D270" s="36" t="s">
        <v>1088</v>
      </c>
    </row>
    <row r="271" spans="1:4" x14ac:dyDescent="0.2">
      <c r="A271" s="33">
        <v>43711.073518518358</v>
      </c>
      <c r="B271" s="36" t="s">
        <v>340</v>
      </c>
      <c r="C271" s="35">
        <v>1500</v>
      </c>
      <c r="D271" s="36" t="s">
        <v>1089</v>
      </c>
    </row>
    <row r="272" spans="1:4" x14ac:dyDescent="0.2">
      <c r="A272" s="33">
        <v>43711.037534722127</v>
      </c>
      <c r="B272" s="36" t="s">
        <v>993</v>
      </c>
      <c r="C272" s="35">
        <v>1600</v>
      </c>
      <c r="D272" s="36" t="s">
        <v>1090</v>
      </c>
    </row>
    <row r="273" spans="1:4" x14ac:dyDescent="0.2">
      <c r="A273" s="33">
        <v>43711.037638888694</v>
      </c>
      <c r="B273" s="36" t="s">
        <v>1091</v>
      </c>
      <c r="C273" s="35">
        <v>1600</v>
      </c>
      <c r="D273" s="36" t="s">
        <v>1092</v>
      </c>
    </row>
    <row r="274" spans="1:4" x14ac:dyDescent="0.2">
      <c r="A274" s="33">
        <v>43711.03789351834</v>
      </c>
      <c r="B274" s="36" t="s">
        <v>1093</v>
      </c>
      <c r="C274" s="35">
        <v>1600</v>
      </c>
      <c r="D274" s="36" t="s">
        <v>1094</v>
      </c>
    </row>
    <row r="275" spans="1:4" x14ac:dyDescent="0.2">
      <c r="A275" s="33">
        <v>43711.106261574198</v>
      </c>
      <c r="B275" s="36" t="s">
        <v>1095</v>
      </c>
      <c r="C275" s="35">
        <v>1850</v>
      </c>
      <c r="D275" s="36" t="s">
        <v>1096</v>
      </c>
    </row>
    <row r="276" spans="1:4" x14ac:dyDescent="0.2">
      <c r="A276" s="33">
        <v>43711.037222222425</v>
      </c>
      <c r="B276" s="36" t="s">
        <v>1097</v>
      </c>
      <c r="C276" s="35">
        <v>2000</v>
      </c>
      <c r="D276" s="36" t="s">
        <v>1098</v>
      </c>
    </row>
    <row r="277" spans="1:4" x14ac:dyDescent="0.2">
      <c r="A277" s="33">
        <v>43711.03743055556</v>
      </c>
      <c r="B277" s="36" t="s">
        <v>381</v>
      </c>
      <c r="C277" s="35">
        <v>2000</v>
      </c>
      <c r="D277" s="36" t="s">
        <v>1099</v>
      </c>
    </row>
    <row r="278" spans="1:4" x14ac:dyDescent="0.2">
      <c r="A278" s="33">
        <v>43711.037500000093</v>
      </c>
      <c r="B278" s="36" t="s">
        <v>1100</v>
      </c>
      <c r="C278" s="35">
        <v>2000</v>
      </c>
      <c r="D278" s="36" t="s">
        <v>1101</v>
      </c>
    </row>
    <row r="279" spans="1:4" x14ac:dyDescent="0.2">
      <c r="A279" s="33">
        <v>43711.073541666847</v>
      </c>
      <c r="B279" s="36" t="s">
        <v>1102</v>
      </c>
      <c r="C279" s="35">
        <v>2000</v>
      </c>
      <c r="D279" s="36" t="s">
        <v>1103</v>
      </c>
    </row>
    <row r="280" spans="1:4" x14ac:dyDescent="0.2">
      <c r="A280" s="33">
        <v>43711.073391203769</v>
      </c>
      <c r="B280" s="36" t="s">
        <v>386</v>
      </c>
      <c r="C280" s="35">
        <v>2069.3000000000002</v>
      </c>
      <c r="D280" s="36" t="s">
        <v>1104</v>
      </c>
    </row>
    <row r="281" spans="1:4" x14ac:dyDescent="0.2">
      <c r="A281" s="33">
        <v>43711.037071759347</v>
      </c>
      <c r="B281" s="36" t="s">
        <v>1105</v>
      </c>
      <c r="C281" s="35">
        <v>2100</v>
      </c>
      <c r="D281" s="36" t="s">
        <v>1106</v>
      </c>
    </row>
    <row r="282" spans="1:4" x14ac:dyDescent="0.2">
      <c r="A282" s="33">
        <v>43711.037708333228</v>
      </c>
      <c r="B282" s="36" t="s">
        <v>1107</v>
      </c>
      <c r="C282" s="35">
        <v>2350</v>
      </c>
      <c r="D282" s="36" t="s">
        <v>1108</v>
      </c>
    </row>
    <row r="283" spans="1:4" x14ac:dyDescent="0.2">
      <c r="A283" s="33">
        <v>43711.106296296231</v>
      </c>
      <c r="B283" s="36" t="s">
        <v>1109</v>
      </c>
      <c r="C283" s="35">
        <v>2350</v>
      </c>
      <c r="D283" s="36" t="s">
        <v>1110</v>
      </c>
    </row>
    <row r="284" spans="1:4" x14ac:dyDescent="0.2">
      <c r="A284" s="33">
        <v>43711.037465277594</v>
      </c>
      <c r="B284" s="36" t="s">
        <v>1111</v>
      </c>
      <c r="C284" s="35">
        <v>2400</v>
      </c>
      <c r="D284" s="36" t="s">
        <v>148</v>
      </c>
    </row>
    <row r="285" spans="1:4" x14ac:dyDescent="0.2">
      <c r="A285" s="33">
        <v>43711.07340277778</v>
      </c>
      <c r="B285" s="36" t="s">
        <v>1112</v>
      </c>
      <c r="C285" s="35">
        <v>2400</v>
      </c>
      <c r="D285" s="36" t="s">
        <v>1113</v>
      </c>
    </row>
    <row r="286" spans="1:4" x14ac:dyDescent="0.2">
      <c r="A286" s="33">
        <v>43711.073414351791</v>
      </c>
      <c r="B286" s="36" t="s">
        <v>1114</v>
      </c>
      <c r="C286" s="35">
        <v>2450</v>
      </c>
      <c r="D286" s="36" t="s">
        <v>1115</v>
      </c>
    </row>
    <row r="287" spans="1:4" x14ac:dyDescent="0.2">
      <c r="A287" s="33">
        <v>43711.037627314683</v>
      </c>
      <c r="B287" s="36" t="s">
        <v>1116</v>
      </c>
      <c r="C287" s="35">
        <v>2500</v>
      </c>
      <c r="D287" s="36" t="s">
        <v>1117</v>
      </c>
    </row>
    <row r="288" spans="1:4" x14ac:dyDescent="0.2">
      <c r="A288" s="33">
        <v>43711.038020833395</v>
      </c>
      <c r="B288" s="36" t="s">
        <v>1118</v>
      </c>
      <c r="C288" s="35">
        <v>2500</v>
      </c>
      <c r="D288" s="36" t="s">
        <v>1119</v>
      </c>
    </row>
    <row r="289" spans="1:4" x14ac:dyDescent="0.2">
      <c r="A289" s="33">
        <v>43711.073576388881</v>
      </c>
      <c r="B289" s="36" t="s">
        <v>1120</v>
      </c>
      <c r="C289" s="35">
        <v>2500</v>
      </c>
      <c r="D289" s="36" t="s">
        <v>1121</v>
      </c>
    </row>
    <row r="290" spans="1:4" x14ac:dyDescent="0.2">
      <c r="A290" s="33">
        <v>43711.073449074291</v>
      </c>
      <c r="B290" s="36" t="s">
        <v>1122</v>
      </c>
      <c r="C290" s="35">
        <v>2530</v>
      </c>
      <c r="D290" s="36" t="s">
        <v>1123</v>
      </c>
    </row>
    <row r="291" spans="1:4" x14ac:dyDescent="0.2">
      <c r="A291" s="33">
        <v>43711.03743055556</v>
      </c>
      <c r="B291" s="36" t="s">
        <v>1124</v>
      </c>
      <c r="C291" s="35">
        <v>2550</v>
      </c>
      <c r="D291" s="36" t="s">
        <v>148</v>
      </c>
    </row>
    <row r="292" spans="1:4" x14ac:dyDescent="0.2">
      <c r="A292" s="33">
        <v>43711.037546296138</v>
      </c>
      <c r="B292" s="36" t="s">
        <v>1124</v>
      </c>
      <c r="C292" s="35">
        <v>2600</v>
      </c>
      <c r="D292" s="36" t="s">
        <v>148</v>
      </c>
    </row>
    <row r="293" spans="1:4" x14ac:dyDescent="0.2">
      <c r="A293" s="33">
        <v>43711.037546296138</v>
      </c>
      <c r="B293" s="36" t="s">
        <v>388</v>
      </c>
      <c r="C293" s="35">
        <v>2900</v>
      </c>
      <c r="D293" s="36" t="s">
        <v>1125</v>
      </c>
    </row>
    <row r="294" spans="1:4" x14ac:dyDescent="0.2">
      <c r="A294" s="33">
        <v>43711.037638888694</v>
      </c>
      <c r="B294" s="36" t="s">
        <v>1126</v>
      </c>
      <c r="C294" s="35">
        <v>3100</v>
      </c>
      <c r="D294" s="36" t="s">
        <v>1127</v>
      </c>
    </row>
    <row r="295" spans="1:4" x14ac:dyDescent="0.2">
      <c r="A295" s="33">
        <v>43711.037569444627</v>
      </c>
      <c r="B295" s="36" t="s">
        <v>172</v>
      </c>
      <c r="C295" s="35">
        <v>3130</v>
      </c>
      <c r="D295" s="36" t="s">
        <v>148</v>
      </c>
    </row>
    <row r="296" spans="1:4" x14ac:dyDescent="0.2">
      <c r="A296" s="33">
        <v>43711.037673611194</v>
      </c>
      <c r="B296" s="36" t="s">
        <v>1124</v>
      </c>
      <c r="C296" s="35">
        <v>3150</v>
      </c>
      <c r="D296" s="36" t="s">
        <v>148</v>
      </c>
    </row>
    <row r="297" spans="1:4" x14ac:dyDescent="0.2">
      <c r="A297" s="33">
        <v>43711.037743055727</v>
      </c>
      <c r="B297" s="36" t="s">
        <v>1128</v>
      </c>
      <c r="C297" s="35">
        <v>3200</v>
      </c>
      <c r="D297" s="36" t="s">
        <v>1129</v>
      </c>
    </row>
    <row r="298" spans="1:4" x14ac:dyDescent="0.2">
      <c r="A298" s="33">
        <v>43711.037175925914</v>
      </c>
      <c r="B298" s="36" t="s">
        <v>1124</v>
      </c>
      <c r="C298" s="35">
        <v>3300</v>
      </c>
      <c r="D298" s="36" t="s">
        <v>1130</v>
      </c>
    </row>
    <row r="299" spans="1:4" x14ac:dyDescent="0.2">
      <c r="A299" s="33">
        <v>43711.037696759216</v>
      </c>
      <c r="B299" s="36" t="s">
        <v>1131</v>
      </c>
      <c r="C299" s="35">
        <v>3300</v>
      </c>
      <c r="D299" s="36" t="s">
        <v>1132</v>
      </c>
    </row>
    <row r="300" spans="1:4" x14ac:dyDescent="0.2">
      <c r="A300" s="33">
        <v>43711.037719907239</v>
      </c>
      <c r="B300" s="36" t="s">
        <v>1133</v>
      </c>
      <c r="C300" s="35">
        <v>3400</v>
      </c>
      <c r="D300" s="36" t="s">
        <v>1134</v>
      </c>
    </row>
    <row r="301" spans="1:4" x14ac:dyDescent="0.2">
      <c r="A301" s="33">
        <v>43711.037939814851</v>
      </c>
      <c r="B301" s="36" t="s">
        <v>1135</v>
      </c>
      <c r="C301" s="35">
        <v>3420.5</v>
      </c>
      <c r="D301" s="36" t="s">
        <v>1136</v>
      </c>
    </row>
    <row r="302" spans="1:4" x14ac:dyDescent="0.2">
      <c r="A302" s="33">
        <v>43711.073622685391</v>
      </c>
      <c r="B302" s="36" t="s">
        <v>1137</v>
      </c>
      <c r="C302" s="35">
        <v>3500</v>
      </c>
      <c r="D302" s="36" t="s">
        <v>1138</v>
      </c>
    </row>
    <row r="303" spans="1:4" x14ac:dyDescent="0.2">
      <c r="A303" s="33">
        <v>43711.073518518358</v>
      </c>
      <c r="B303" s="36" t="s">
        <v>1139</v>
      </c>
      <c r="C303" s="35">
        <v>3550</v>
      </c>
      <c r="D303" s="36" t="s">
        <v>1140</v>
      </c>
    </row>
    <row r="304" spans="1:4" x14ac:dyDescent="0.2">
      <c r="A304" s="33">
        <v>43711.037905092817</v>
      </c>
      <c r="B304" s="36" t="s">
        <v>1141</v>
      </c>
      <c r="C304" s="35">
        <v>3625</v>
      </c>
      <c r="D304" s="36" t="s">
        <v>148</v>
      </c>
    </row>
    <row r="305" spans="1:4" x14ac:dyDescent="0.2">
      <c r="A305" s="33">
        <v>43711.037615740672</v>
      </c>
      <c r="B305" s="36" t="s">
        <v>1142</v>
      </c>
      <c r="C305" s="35">
        <v>3800</v>
      </c>
      <c r="D305" s="36" t="s">
        <v>1143</v>
      </c>
    </row>
    <row r="306" spans="1:4" x14ac:dyDescent="0.2">
      <c r="A306" s="33">
        <v>43711.073460648302</v>
      </c>
      <c r="B306" s="36" t="s">
        <v>1144</v>
      </c>
      <c r="C306" s="35">
        <v>3800</v>
      </c>
      <c r="D306" s="36" t="s">
        <v>1145</v>
      </c>
    </row>
    <row r="307" spans="1:4" x14ac:dyDescent="0.2">
      <c r="A307" s="33">
        <v>43711.036979166791</v>
      </c>
      <c r="B307" s="36" t="s">
        <v>1146</v>
      </c>
      <c r="C307" s="35">
        <v>3850</v>
      </c>
      <c r="D307" s="36" t="s">
        <v>148</v>
      </c>
    </row>
    <row r="308" spans="1:4" x14ac:dyDescent="0.2">
      <c r="A308" s="33">
        <v>43711.073564814869</v>
      </c>
      <c r="B308" s="36" t="s">
        <v>1131</v>
      </c>
      <c r="C308" s="35">
        <v>3860</v>
      </c>
      <c r="D308" s="36" t="s">
        <v>1147</v>
      </c>
    </row>
    <row r="309" spans="1:4" x14ac:dyDescent="0.2">
      <c r="A309" s="33">
        <v>43711.03760416666</v>
      </c>
      <c r="B309" s="36" t="s">
        <v>1148</v>
      </c>
      <c r="C309" s="35">
        <v>3872.8</v>
      </c>
      <c r="D309" s="36" t="s">
        <v>1149</v>
      </c>
    </row>
    <row r="310" spans="1:4" x14ac:dyDescent="0.2">
      <c r="A310" s="33">
        <v>43711.037418981548</v>
      </c>
      <c r="B310" s="36" t="s">
        <v>1124</v>
      </c>
      <c r="C310" s="35">
        <v>3950</v>
      </c>
      <c r="D310" s="36" t="s">
        <v>148</v>
      </c>
    </row>
    <row r="311" spans="1:4" x14ac:dyDescent="0.2">
      <c r="A311" s="33">
        <v>43711.037048611324</v>
      </c>
      <c r="B311" s="36" t="s">
        <v>1150</v>
      </c>
      <c r="C311" s="35">
        <v>4000</v>
      </c>
      <c r="D311" s="36" t="s">
        <v>1151</v>
      </c>
    </row>
    <row r="312" spans="1:4" x14ac:dyDescent="0.2">
      <c r="A312" s="33">
        <v>43711.038032407407</v>
      </c>
      <c r="B312" s="36" t="s">
        <v>1152</v>
      </c>
      <c r="C312" s="35">
        <v>4000</v>
      </c>
      <c r="D312" s="36" t="s">
        <v>1153</v>
      </c>
    </row>
    <row r="313" spans="1:4" x14ac:dyDescent="0.2">
      <c r="A313" s="33">
        <v>43711.037511574104</v>
      </c>
      <c r="B313" s="36" t="s">
        <v>1154</v>
      </c>
      <c r="C313" s="35">
        <v>4050</v>
      </c>
      <c r="D313" s="36" t="s">
        <v>1155</v>
      </c>
    </row>
    <row r="314" spans="1:4" x14ac:dyDescent="0.2">
      <c r="A314" s="33">
        <v>43711.037094907369</v>
      </c>
      <c r="B314" s="36" t="s">
        <v>1156</v>
      </c>
      <c r="C314" s="35">
        <v>4300</v>
      </c>
      <c r="D314" s="36" t="s">
        <v>1157</v>
      </c>
    </row>
    <row r="315" spans="1:4" x14ac:dyDescent="0.2">
      <c r="A315" s="33">
        <v>43711.037395833526</v>
      </c>
      <c r="B315" s="36" t="s">
        <v>1158</v>
      </c>
      <c r="C315" s="35">
        <v>4300</v>
      </c>
      <c r="D315" s="36" t="s">
        <v>1159</v>
      </c>
    </row>
    <row r="316" spans="1:4" x14ac:dyDescent="0.2">
      <c r="A316" s="33">
        <v>43711.03696759278</v>
      </c>
      <c r="B316" s="36" t="s">
        <v>1160</v>
      </c>
      <c r="C316" s="35">
        <v>4530</v>
      </c>
      <c r="D316" s="36" t="s">
        <v>1161</v>
      </c>
    </row>
    <row r="317" spans="1:4" x14ac:dyDescent="0.2">
      <c r="A317" s="33">
        <v>43711.03730324097</v>
      </c>
      <c r="B317" s="36" t="s">
        <v>1066</v>
      </c>
      <c r="C317" s="35">
        <v>4600</v>
      </c>
      <c r="D317" s="36" t="s">
        <v>1067</v>
      </c>
    </row>
    <row r="318" spans="1:4" x14ac:dyDescent="0.2">
      <c r="A318" s="33">
        <v>43711.037152777892</v>
      </c>
      <c r="B318" s="36" t="s">
        <v>1162</v>
      </c>
      <c r="C318" s="35">
        <v>4617</v>
      </c>
      <c r="D318" s="36" t="s">
        <v>148</v>
      </c>
    </row>
    <row r="319" spans="1:4" x14ac:dyDescent="0.2">
      <c r="A319" s="33">
        <v>43711.037187499925</v>
      </c>
      <c r="B319" s="36" t="s">
        <v>1163</v>
      </c>
      <c r="C319" s="35">
        <v>4914.5</v>
      </c>
      <c r="D319" s="36" t="s">
        <v>148</v>
      </c>
    </row>
    <row r="320" spans="1:4" x14ac:dyDescent="0.2">
      <c r="A320" s="33">
        <v>43711.03726851847</v>
      </c>
      <c r="B320" s="36" t="s">
        <v>1164</v>
      </c>
      <c r="C320" s="35">
        <v>5100</v>
      </c>
      <c r="D320" s="36" t="s">
        <v>1165</v>
      </c>
    </row>
    <row r="321" spans="1:4" x14ac:dyDescent="0.2">
      <c r="A321" s="33">
        <v>43711.037326388992</v>
      </c>
      <c r="B321" s="36" t="s">
        <v>1166</v>
      </c>
      <c r="C321" s="35">
        <v>5200</v>
      </c>
      <c r="D321" s="36" t="s">
        <v>1167</v>
      </c>
    </row>
    <row r="322" spans="1:4" x14ac:dyDescent="0.2">
      <c r="A322" s="33">
        <v>43711.037986110896</v>
      </c>
      <c r="B322" s="36" t="s">
        <v>1168</v>
      </c>
      <c r="C322" s="35">
        <v>5200</v>
      </c>
      <c r="D322" s="36" t="s">
        <v>1169</v>
      </c>
    </row>
    <row r="323" spans="1:4" x14ac:dyDescent="0.2">
      <c r="A323" s="33">
        <v>43711.037384259049</v>
      </c>
      <c r="B323" s="36" t="s">
        <v>1170</v>
      </c>
      <c r="C323" s="35">
        <v>5300</v>
      </c>
      <c r="D323" s="36" t="s">
        <v>148</v>
      </c>
    </row>
    <row r="324" spans="1:4" x14ac:dyDescent="0.2">
      <c r="A324" s="33">
        <v>43711.684050926007</v>
      </c>
      <c r="B324" s="34" t="s">
        <v>1171</v>
      </c>
      <c r="C324" s="35">
        <v>5338</v>
      </c>
      <c r="D324" s="36" t="s">
        <v>148</v>
      </c>
    </row>
    <row r="325" spans="1:4" x14ac:dyDescent="0.2">
      <c r="A325" s="33">
        <v>43711.037453703582</v>
      </c>
      <c r="B325" s="36" t="s">
        <v>1172</v>
      </c>
      <c r="C325" s="35">
        <v>5450</v>
      </c>
      <c r="D325" s="36" t="s">
        <v>1173</v>
      </c>
    </row>
    <row r="326" spans="1:4" x14ac:dyDescent="0.2">
      <c r="A326" s="33">
        <v>43711.037974536885</v>
      </c>
      <c r="B326" s="36" t="s">
        <v>1174</v>
      </c>
      <c r="C326" s="35">
        <v>5450</v>
      </c>
      <c r="D326" s="36" t="s">
        <v>1175</v>
      </c>
    </row>
    <row r="327" spans="1:4" x14ac:dyDescent="0.2">
      <c r="A327" s="33">
        <v>43711.037442129571</v>
      </c>
      <c r="B327" s="36" t="s">
        <v>1176</v>
      </c>
      <c r="C327" s="35">
        <v>5500</v>
      </c>
      <c r="D327" s="36" t="s">
        <v>1042</v>
      </c>
    </row>
    <row r="328" spans="1:4" x14ac:dyDescent="0.2">
      <c r="A328" s="33">
        <v>43711.037800925784</v>
      </c>
      <c r="B328" s="36" t="s">
        <v>898</v>
      </c>
      <c r="C328" s="35">
        <v>5500</v>
      </c>
      <c r="D328" s="36" t="s">
        <v>1177</v>
      </c>
    </row>
    <row r="329" spans="1:4" x14ac:dyDescent="0.2">
      <c r="A329" s="33">
        <v>43711.038009259384</v>
      </c>
      <c r="B329" s="36" t="s">
        <v>898</v>
      </c>
      <c r="C329" s="35">
        <v>5500</v>
      </c>
      <c r="D329" s="36" t="s">
        <v>1178</v>
      </c>
    </row>
    <row r="330" spans="1:4" x14ac:dyDescent="0.2">
      <c r="A330" s="33">
        <v>43711.073391203769</v>
      </c>
      <c r="B330" s="36" t="s">
        <v>1179</v>
      </c>
      <c r="C330" s="35">
        <v>5500</v>
      </c>
      <c r="D330" s="36" t="s">
        <v>1180</v>
      </c>
    </row>
    <row r="331" spans="1:4" x14ac:dyDescent="0.2">
      <c r="A331" s="33">
        <v>43711.073634259403</v>
      </c>
      <c r="B331" s="36" t="s">
        <v>1176</v>
      </c>
      <c r="C331" s="35">
        <v>5500</v>
      </c>
      <c r="D331" s="36" t="s">
        <v>148</v>
      </c>
    </row>
    <row r="332" spans="1:4" x14ac:dyDescent="0.2">
      <c r="A332" s="33">
        <v>43711.037013888825</v>
      </c>
      <c r="B332" s="36" t="s">
        <v>1181</v>
      </c>
      <c r="C332" s="35">
        <v>5550</v>
      </c>
      <c r="D332" s="36" t="s">
        <v>148</v>
      </c>
    </row>
    <row r="333" spans="1:4" x14ac:dyDescent="0.2">
      <c r="A333" s="33">
        <v>43711.03730324097</v>
      </c>
      <c r="B333" s="36" t="s">
        <v>1174</v>
      </c>
      <c r="C333" s="35">
        <v>5657</v>
      </c>
      <c r="D333" s="36" t="s">
        <v>1182</v>
      </c>
    </row>
    <row r="334" spans="1:4" x14ac:dyDescent="0.2">
      <c r="A334" s="33">
        <v>43711.037280092482</v>
      </c>
      <c r="B334" s="36" t="s">
        <v>1183</v>
      </c>
      <c r="C334" s="35">
        <v>6000</v>
      </c>
      <c r="D334" s="36" t="s">
        <v>1184</v>
      </c>
    </row>
    <row r="335" spans="1:4" x14ac:dyDescent="0.2">
      <c r="A335" s="33">
        <v>43711.037592592649</v>
      </c>
      <c r="B335" s="36" t="s">
        <v>1185</v>
      </c>
      <c r="C335" s="35">
        <v>6000</v>
      </c>
      <c r="D335" s="36" t="s">
        <v>148</v>
      </c>
    </row>
    <row r="336" spans="1:4" x14ac:dyDescent="0.2">
      <c r="A336" s="33">
        <v>43711.073506944347</v>
      </c>
      <c r="B336" s="36" t="s">
        <v>1186</v>
      </c>
      <c r="C336" s="35">
        <v>6000</v>
      </c>
      <c r="D336" s="36" t="s">
        <v>1187</v>
      </c>
    </row>
    <row r="337" spans="1:4" x14ac:dyDescent="0.2">
      <c r="A337" s="33">
        <v>43711.10628472222</v>
      </c>
      <c r="B337" s="36" t="s">
        <v>1188</v>
      </c>
      <c r="C337" s="35">
        <v>6000</v>
      </c>
      <c r="D337" s="36" t="s">
        <v>1189</v>
      </c>
    </row>
    <row r="338" spans="1:4" x14ac:dyDescent="0.2">
      <c r="A338" s="33">
        <v>43711.073576388881</v>
      </c>
      <c r="B338" s="36" t="s">
        <v>1190</v>
      </c>
      <c r="C338" s="35">
        <v>6122</v>
      </c>
      <c r="D338" s="36" t="s">
        <v>1191</v>
      </c>
    </row>
    <row r="339" spans="1:4" x14ac:dyDescent="0.2">
      <c r="A339" s="33">
        <v>43711.073634259403</v>
      </c>
      <c r="B339" s="36" t="s">
        <v>1192</v>
      </c>
      <c r="C339" s="35">
        <v>6200</v>
      </c>
      <c r="D339" s="36" t="s">
        <v>1193</v>
      </c>
    </row>
    <row r="340" spans="1:4" x14ac:dyDescent="0.2">
      <c r="A340" s="33">
        <v>43711.037662037183</v>
      </c>
      <c r="B340" s="36" t="s">
        <v>1194</v>
      </c>
      <c r="C340" s="35">
        <v>6238</v>
      </c>
      <c r="D340" s="36" t="s">
        <v>1195</v>
      </c>
    </row>
    <row r="341" spans="1:4" x14ac:dyDescent="0.2">
      <c r="A341" s="33">
        <v>43711.106261574198</v>
      </c>
      <c r="B341" s="36" t="s">
        <v>1196</v>
      </c>
      <c r="C341" s="35">
        <v>6360</v>
      </c>
      <c r="D341" s="36" t="s">
        <v>1197</v>
      </c>
    </row>
    <row r="342" spans="1:4" x14ac:dyDescent="0.2">
      <c r="A342" s="33">
        <v>43711.038032407407</v>
      </c>
      <c r="B342" s="36" t="s">
        <v>1198</v>
      </c>
      <c r="C342" s="35">
        <v>6450</v>
      </c>
      <c r="D342" s="36" t="s">
        <v>1199</v>
      </c>
    </row>
    <row r="343" spans="1:4" x14ac:dyDescent="0.2">
      <c r="A343" s="33">
        <v>43711.037581018638</v>
      </c>
      <c r="B343" s="36" t="s">
        <v>968</v>
      </c>
      <c r="C343" s="35">
        <v>6700</v>
      </c>
      <c r="D343" s="36" t="s">
        <v>1200</v>
      </c>
    </row>
    <row r="344" spans="1:4" x14ac:dyDescent="0.2">
      <c r="A344" s="33">
        <v>43711.106296296231</v>
      </c>
      <c r="B344" s="36" t="s">
        <v>1196</v>
      </c>
      <c r="C344" s="35">
        <v>6736</v>
      </c>
      <c r="D344" s="36" t="s">
        <v>1201</v>
      </c>
    </row>
    <row r="345" spans="1:4" x14ac:dyDescent="0.2">
      <c r="A345" s="33">
        <v>43711.037881944329</v>
      </c>
      <c r="B345" s="36" t="s">
        <v>215</v>
      </c>
      <c r="C345" s="35">
        <v>6850</v>
      </c>
      <c r="D345" s="36" t="s">
        <v>148</v>
      </c>
    </row>
    <row r="346" spans="1:4" x14ac:dyDescent="0.2">
      <c r="A346" s="33">
        <v>43711.07353009237</v>
      </c>
      <c r="B346" s="36" t="s">
        <v>1202</v>
      </c>
      <c r="C346" s="35">
        <v>6900</v>
      </c>
      <c r="D346" s="36" t="s">
        <v>1203</v>
      </c>
    </row>
    <row r="347" spans="1:4" x14ac:dyDescent="0.2">
      <c r="A347" s="33">
        <v>43711.073599536903</v>
      </c>
      <c r="B347" s="36" t="s">
        <v>1139</v>
      </c>
      <c r="C347" s="35">
        <v>7000</v>
      </c>
      <c r="D347" s="36" t="s">
        <v>1204</v>
      </c>
    </row>
    <row r="348" spans="1:4" x14ac:dyDescent="0.2">
      <c r="A348" s="33">
        <v>43711.037164351903</v>
      </c>
      <c r="B348" s="36" t="s">
        <v>1205</v>
      </c>
      <c r="C348" s="35">
        <v>7050</v>
      </c>
      <c r="D348" s="36" t="s">
        <v>1206</v>
      </c>
    </row>
    <row r="349" spans="1:4" x14ac:dyDescent="0.2">
      <c r="A349" s="33">
        <v>43711.037962962873</v>
      </c>
      <c r="B349" s="36" t="s">
        <v>1207</v>
      </c>
      <c r="C349" s="35">
        <v>7250</v>
      </c>
      <c r="D349" s="36" t="s">
        <v>1208</v>
      </c>
    </row>
    <row r="350" spans="1:4" x14ac:dyDescent="0.2">
      <c r="A350" s="33">
        <v>43711.037407407537</v>
      </c>
      <c r="B350" s="36" t="s">
        <v>1209</v>
      </c>
      <c r="C350" s="35">
        <v>7300</v>
      </c>
      <c r="D350" s="36" t="s">
        <v>1210</v>
      </c>
    </row>
    <row r="351" spans="1:4" x14ac:dyDescent="0.2">
      <c r="A351" s="33">
        <v>43711.037476852071</v>
      </c>
      <c r="B351" s="36" t="s">
        <v>1211</v>
      </c>
      <c r="C351" s="35">
        <v>7400</v>
      </c>
      <c r="D351" s="36" t="s">
        <v>1212</v>
      </c>
    </row>
    <row r="352" spans="1:4" x14ac:dyDescent="0.2">
      <c r="A352" s="33">
        <v>43711.073611110914</v>
      </c>
      <c r="B352" s="36" t="s">
        <v>1213</v>
      </c>
      <c r="C352" s="35">
        <v>7500</v>
      </c>
      <c r="D352" s="36" t="s">
        <v>1214</v>
      </c>
    </row>
    <row r="353" spans="1:4" x14ac:dyDescent="0.2">
      <c r="A353" s="33">
        <v>43711.037118055392</v>
      </c>
      <c r="B353" s="36" t="s">
        <v>1215</v>
      </c>
      <c r="C353" s="35">
        <v>7600</v>
      </c>
      <c r="D353" s="36" t="s">
        <v>1216</v>
      </c>
    </row>
    <row r="354" spans="1:4" x14ac:dyDescent="0.2">
      <c r="A354" s="33">
        <v>43711.037245370448</v>
      </c>
      <c r="B354" s="36" t="s">
        <v>1146</v>
      </c>
      <c r="C354" s="35">
        <v>7700</v>
      </c>
      <c r="D354" s="36" t="s">
        <v>148</v>
      </c>
    </row>
    <row r="355" spans="1:4" x14ac:dyDescent="0.2">
      <c r="A355" s="33">
        <v>43711.073425925802</v>
      </c>
      <c r="B355" s="36" t="s">
        <v>1202</v>
      </c>
      <c r="C355" s="35">
        <v>7725</v>
      </c>
      <c r="D355" s="36" t="s">
        <v>1217</v>
      </c>
    </row>
    <row r="356" spans="1:4" x14ac:dyDescent="0.2">
      <c r="A356" s="33">
        <v>43711.037488426082</v>
      </c>
      <c r="B356" s="36" t="s">
        <v>1218</v>
      </c>
      <c r="C356" s="35">
        <v>7750</v>
      </c>
      <c r="D356" s="36" t="s">
        <v>1219</v>
      </c>
    </row>
    <row r="357" spans="1:4" x14ac:dyDescent="0.2">
      <c r="A357" s="33">
        <v>43711.037372685038</v>
      </c>
      <c r="B357" s="36" t="s">
        <v>1220</v>
      </c>
      <c r="C357" s="35">
        <v>8200</v>
      </c>
      <c r="D357" s="36" t="s">
        <v>1221</v>
      </c>
    </row>
    <row r="358" spans="1:4" x14ac:dyDescent="0.2">
      <c r="A358" s="33">
        <v>43711.03776620375</v>
      </c>
      <c r="B358" s="36" t="s">
        <v>1222</v>
      </c>
      <c r="C358" s="35">
        <v>8250</v>
      </c>
      <c r="D358" s="36" t="s">
        <v>1223</v>
      </c>
    </row>
    <row r="359" spans="1:4" x14ac:dyDescent="0.2">
      <c r="A359" s="33">
        <v>43711.073611110914</v>
      </c>
      <c r="B359" s="36" t="s">
        <v>1124</v>
      </c>
      <c r="C359" s="35">
        <v>8350</v>
      </c>
      <c r="D359" s="36" t="s">
        <v>148</v>
      </c>
    </row>
    <row r="360" spans="1:4" x14ac:dyDescent="0.2">
      <c r="A360" s="33">
        <v>43711.037847222295</v>
      </c>
      <c r="B360" s="36" t="s">
        <v>1224</v>
      </c>
      <c r="C360" s="35">
        <v>8600</v>
      </c>
      <c r="D360" s="36" t="s">
        <v>1225</v>
      </c>
    </row>
    <row r="361" spans="1:4" x14ac:dyDescent="0.2">
      <c r="A361" s="33">
        <v>43711.07340277778</v>
      </c>
      <c r="B361" s="36" t="s">
        <v>1226</v>
      </c>
      <c r="C361" s="35">
        <v>8750</v>
      </c>
      <c r="D361" s="36" t="s">
        <v>1227</v>
      </c>
    </row>
    <row r="362" spans="1:4" x14ac:dyDescent="0.2">
      <c r="A362" s="33">
        <v>43711.037777777761</v>
      </c>
      <c r="B362" s="36" t="s">
        <v>1228</v>
      </c>
      <c r="C362" s="35">
        <v>9500</v>
      </c>
      <c r="D362" s="36" t="s">
        <v>1229</v>
      </c>
    </row>
    <row r="363" spans="1:4" x14ac:dyDescent="0.2">
      <c r="A363" s="33">
        <v>43711.037754629739</v>
      </c>
      <c r="B363" s="36" t="s">
        <v>1230</v>
      </c>
      <c r="C363" s="35">
        <v>9650</v>
      </c>
      <c r="D363" s="36" t="s">
        <v>1231</v>
      </c>
    </row>
    <row r="364" spans="1:4" ht="22.5" x14ac:dyDescent="0.2">
      <c r="A364" s="33">
        <v>43711.520578703843</v>
      </c>
      <c r="B364" s="40" t="s">
        <v>1232</v>
      </c>
      <c r="C364" s="35">
        <v>10000</v>
      </c>
      <c r="D364" s="36" t="s">
        <v>1233</v>
      </c>
    </row>
    <row r="365" spans="1:4" x14ac:dyDescent="0.2">
      <c r="A365" s="33">
        <v>43711.037210647948</v>
      </c>
      <c r="B365" s="36" t="s">
        <v>1234</v>
      </c>
      <c r="C365" s="35">
        <v>10200</v>
      </c>
      <c r="D365" s="36" t="s">
        <v>1235</v>
      </c>
    </row>
    <row r="366" spans="1:4" x14ac:dyDescent="0.2">
      <c r="A366" s="33">
        <v>43711.037025462836</v>
      </c>
      <c r="B366" s="36" t="s">
        <v>1236</v>
      </c>
      <c r="C366" s="35">
        <v>10400</v>
      </c>
      <c r="D366" s="36" t="s">
        <v>1237</v>
      </c>
    </row>
    <row r="367" spans="1:4" x14ac:dyDescent="0.2">
      <c r="A367" s="33">
        <v>43711.073483796325</v>
      </c>
      <c r="B367" s="36" t="s">
        <v>1238</v>
      </c>
      <c r="C367" s="35">
        <v>11100</v>
      </c>
      <c r="D367" s="36" t="s">
        <v>1239</v>
      </c>
    </row>
    <row r="368" spans="1:4" ht="22.5" x14ac:dyDescent="0.2">
      <c r="A368" s="33">
        <v>43711.552986111026</v>
      </c>
      <c r="B368" s="40" t="s">
        <v>300</v>
      </c>
      <c r="C368" s="35">
        <v>13130.52</v>
      </c>
      <c r="D368" s="36" t="s">
        <v>1240</v>
      </c>
    </row>
    <row r="369" spans="1:5" x14ac:dyDescent="0.2">
      <c r="A369" s="33">
        <v>43711.037997685373</v>
      </c>
      <c r="B369" s="36" t="s">
        <v>1241</v>
      </c>
      <c r="C369" s="35">
        <v>16650</v>
      </c>
      <c r="D369" s="36" t="s">
        <v>1242</v>
      </c>
    </row>
    <row r="370" spans="1:5" ht="22.5" x14ac:dyDescent="0.2">
      <c r="A370" s="33">
        <v>43711.626388888806</v>
      </c>
      <c r="B370" s="40" t="s">
        <v>303</v>
      </c>
      <c r="C370" s="35">
        <v>20000</v>
      </c>
      <c r="D370" s="36" t="s">
        <v>1243</v>
      </c>
    </row>
    <row r="371" spans="1:5" x14ac:dyDescent="0.2">
      <c r="A371" s="33">
        <v>43711.592071759049</v>
      </c>
      <c r="B371" s="36" t="s">
        <v>299</v>
      </c>
      <c r="C371" s="35">
        <v>23716.799999999999</v>
      </c>
      <c r="D371" s="36" t="s">
        <v>1244</v>
      </c>
    </row>
    <row r="372" spans="1:5" x14ac:dyDescent="0.2">
      <c r="A372" s="33">
        <v>43711.469016203657</v>
      </c>
      <c r="B372" s="36" t="s">
        <v>298</v>
      </c>
      <c r="C372" s="35">
        <v>54044.86</v>
      </c>
      <c r="D372" s="36" t="s">
        <v>1245</v>
      </c>
    </row>
    <row r="373" spans="1:5" ht="22.5" x14ac:dyDescent="0.2">
      <c r="A373" s="33">
        <v>43711.422800926026</v>
      </c>
      <c r="B373" s="40" t="s">
        <v>331</v>
      </c>
      <c r="C373" s="35">
        <v>80300</v>
      </c>
      <c r="D373" s="36" t="s">
        <v>1246</v>
      </c>
    </row>
    <row r="374" spans="1:5" ht="33.75" x14ac:dyDescent="0.2">
      <c r="A374" s="33">
        <v>43711.46745370375</v>
      </c>
      <c r="B374" s="40" t="s">
        <v>1247</v>
      </c>
      <c r="C374" s="35">
        <v>300000</v>
      </c>
      <c r="D374" s="36" t="s">
        <v>1248</v>
      </c>
    </row>
    <row r="375" spans="1:5" ht="45" x14ac:dyDescent="0.2">
      <c r="A375" s="41">
        <v>43712.613888889086</v>
      </c>
      <c r="B375" s="40" t="s">
        <v>2223</v>
      </c>
      <c r="C375" s="35">
        <v>53882</v>
      </c>
      <c r="D375" s="36" t="s">
        <v>2225</v>
      </c>
      <c r="E375" s="45"/>
    </row>
    <row r="376" spans="1:5" x14ac:dyDescent="0.2">
      <c r="A376" s="33">
        <v>43712.036631944589</v>
      </c>
      <c r="B376" s="36" t="s">
        <v>1249</v>
      </c>
      <c r="C376" s="35">
        <v>40</v>
      </c>
      <c r="D376" s="36" t="s">
        <v>148</v>
      </c>
    </row>
    <row r="377" spans="1:5" x14ac:dyDescent="0.2">
      <c r="A377" s="33">
        <v>43712.036192129832</v>
      </c>
      <c r="B377" s="36" t="s">
        <v>168</v>
      </c>
      <c r="C377" s="35">
        <v>100</v>
      </c>
      <c r="D377" s="36" t="s">
        <v>148</v>
      </c>
    </row>
    <row r="378" spans="1:5" x14ac:dyDescent="0.2">
      <c r="A378" s="33">
        <v>43712.036273148376</v>
      </c>
      <c r="B378" s="36" t="s">
        <v>183</v>
      </c>
      <c r="C378" s="35">
        <v>100</v>
      </c>
      <c r="D378" s="36" t="s">
        <v>148</v>
      </c>
    </row>
    <row r="379" spans="1:5" x14ac:dyDescent="0.2">
      <c r="A379" s="33">
        <v>43712.03630787041</v>
      </c>
      <c r="B379" s="36" t="s">
        <v>1250</v>
      </c>
      <c r="C379" s="35">
        <v>100</v>
      </c>
      <c r="D379" s="36" t="s">
        <v>148</v>
      </c>
    </row>
    <row r="380" spans="1:5" x14ac:dyDescent="0.2">
      <c r="A380" s="33">
        <v>43712.089108796325</v>
      </c>
      <c r="B380" s="36" t="s">
        <v>1251</v>
      </c>
      <c r="C380" s="35">
        <v>100</v>
      </c>
      <c r="D380" s="36" t="s">
        <v>148</v>
      </c>
    </row>
    <row r="381" spans="1:5" x14ac:dyDescent="0.2">
      <c r="A381" s="33">
        <v>43712.102280092426</v>
      </c>
      <c r="B381" s="36" t="s">
        <v>1252</v>
      </c>
      <c r="C381" s="35">
        <v>100</v>
      </c>
      <c r="D381" s="36" t="s">
        <v>1253</v>
      </c>
    </row>
    <row r="382" spans="1:5" x14ac:dyDescent="0.2">
      <c r="A382" s="33">
        <v>43712.036018518731</v>
      </c>
      <c r="B382" s="36" t="s">
        <v>1254</v>
      </c>
      <c r="C382" s="35">
        <v>200</v>
      </c>
      <c r="D382" s="36" t="s">
        <v>832</v>
      </c>
    </row>
    <row r="383" spans="1:5" x14ac:dyDescent="0.2">
      <c r="A383" s="33">
        <v>43712.03659722209</v>
      </c>
      <c r="B383" s="36" t="s">
        <v>1255</v>
      </c>
      <c r="C383" s="35">
        <v>200</v>
      </c>
      <c r="D383" s="36" t="s">
        <v>148</v>
      </c>
    </row>
    <row r="384" spans="1:5" x14ac:dyDescent="0.2">
      <c r="A384" s="33">
        <v>43712.036550926045</v>
      </c>
      <c r="B384" s="36" t="s">
        <v>368</v>
      </c>
      <c r="C384" s="35">
        <v>250</v>
      </c>
      <c r="D384" s="36" t="s">
        <v>148</v>
      </c>
    </row>
    <row r="385" spans="1:4" x14ac:dyDescent="0.2">
      <c r="A385" s="33">
        <v>43712.035995370243</v>
      </c>
      <c r="B385" s="36" t="s">
        <v>1066</v>
      </c>
      <c r="C385" s="35">
        <v>300</v>
      </c>
      <c r="D385" s="36" t="s">
        <v>1067</v>
      </c>
    </row>
    <row r="386" spans="1:4" x14ac:dyDescent="0.2">
      <c r="A386" s="33">
        <v>43712.036388888955</v>
      </c>
      <c r="B386" s="36" t="s">
        <v>1256</v>
      </c>
      <c r="C386" s="35">
        <v>300</v>
      </c>
      <c r="D386" s="36" t="s">
        <v>148</v>
      </c>
    </row>
    <row r="387" spans="1:4" x14ac:dyDescent="0.2">
      <c r="A387" s="33">
        <v>43712.036400462966</v>
      </c>
      <c r="B387" s="36" t="s">
        <v>1146</v>
      </c>
      <c r="C387" s="35">
        <v>300</v>
      </c>
      <c r="D387" s="36" t="s">
        <v>148</v>
      </c>
    </row>
    <row r="388" spans="1:4" x14ac:dyDescent="0.2">
      <c r="A388" s="33">
        <v>43712.089131944347</v>
      </c>
      <c r="B388" s="36" t="s">
        <v>818</v>
      </c>
      <c r="C388" s="35">
        <v>300</v>
      </c>
      <c r="D388" s="36" t="s">
        <v>1257</v>
      </c>
    </row>
    <row r="389" spans="1:4" x14ac:dyDescent="0.2">
      <c r="A389" s="33">
        <v>43712.089178240858</v>
      </c>
      <c r="B389" s="36" t="s">
        <v>1258</v>
      </c>
      <c r="C389" s="35">
        <v>300</v>
      </c>
      <c r="D389" s="36" t="s">
        <v>148</v>
      </c>
    </row>
    <row r="390" spans="1:4" x14ac:dyDescent="0.2">
      <c r="A390" s="33">
        <v>43712.035891203675</v>
      </c>
      <c r="B390" s="36" t="s">
        <v>1259</v>
      </c>
      <c r="C390" s="35">
        <v>500</v>
      </c>
      <c r="D390" s="36" t="s">
        <v>148</v>
      </c>
    </row>
    <row r="391" spans="1:4" x14ac:dyDescent="0.2">
      <c r="A391" s="33">
        <v>43712.035983796231</v>
      </c>
      <c r="B391" s="36" t="s">
        <v>1260</v>
      </c>
      <c r="C391" s="35">
        <v>500</v>
      </c>
      <c r="D391" s="36" t="s">
        <v>1261</v>
      </c>
    </row>
    <row r="392" spans="1:4" x14ac:dyDescent="0.2">
      <c r="A392" s="33">
        <v>43712.036076388787</v>
      </c>
      <c r="B392" s="36" t="s">
        <v>1262</v>
      </c>
      <c r="C392" s="35">
        <v>500</v>
      </c>
      <c r="D392" s="36" t="s">
        <v>1263</v>
      </c>
    </row>
    <row r="393" spans="1:4" x14ac:dyDescent="0.2">
      <c r="A393" s="33">
        <v>43712.036180555355</v>
      </c>
      <c r="B393" s="36" t="s">
        <v>907</v>
      </c>
      <c r="C393" s="35">
        <v>500</v>
      </c>
      <c r="D393" s="36" t="s">
        <v>908</v>
      </c>
    </row>
    <row r="394" spans="1:4" x14ac:dyDescent="0.2">
      <c r="A394" s="33">
        <v>43712.08915509237</v>
      </c>
      <c r="B394" s="36" t="s">
        <v>1264</v>
      </c>
      <c r="C394" s="35">
        <v>500</v>
      </c>
      <c r="D394" s="36" t="s">
        <v>148</v>
      </c>
    </row>
    <row r="395" spans="1:4" x14ac:dyDescent="0.2">
      <c r="A395" s="33">
        <v>43712.338263888843</v>
      </c>
      <c r="B395" s="40" t="s">
        <v>1265</v>
      </c>
      <c r="C395" s="35">
        <v>500</v>
      </c>
      <c r="D395" s="36" t="s">
        <v>148</v>
      </c>
    </row>
    <row r="396" spans="1:4" x14ac:dyDescent="0.2">
      <c r="A396" s="33">
        <v>43712.817002314609</v>
      </c>
      <c r="B396" s="40" t="s">
        <v>216</v>
      </c>
      <c r="C396" s="35">
        <v>500</v>
      </c>
      <c r="D396" s="36" t="s">
        <v>148</v>
      </c>
    </row>
    <row r="397" spans="1:4" x14ac:dyDescent="0.2">
      <c r="A397" s="33">
        <v>43712.102256944403</v>
      </c>
      <c r="B397" s="36" t="s">
        <v>1266</v>
      </c>
      <c r="C397" s="35">
        <v>900</v>
      </c>
      <c r="D397" s="36" t="s">
        <v>1267</v>
      </c>
    </row>
    <row r="398" spans="1:4" x14ac:dyDescent="0.2">
      <c r="A398" s="33">
        <v>43712.036435185</v>
      </c>
      <c r="B398" s="36" t="s">
        <v>1268</v>
      </c>
      <c r="C398" s="35">
        <v>1550</v>
      </c>
      <c r="D398" s="36" t="s">
        <v>1269</v>
      </c>
    </row>
    <row r="399" spans="1:4" x14ac:dyDescent="0.2">
      <c r="A399" s="33">
        <v>43712.0362615739</v>
      </c>
      <c r="B399" s="36" t="s">
        <v>1270</v>
      </c>
      <c r="C399" s="35">
        <v>1665.55</v>
      </c>
      <c r="D399" s="36" t="s">
        <v>1271</v>
      </c>
    </row>
    <row r="400" spans="1:4" x14ac:dyDescent="0.2">
      <c r="A400" s="33">
        <v>43712.036365740933</v>
      </c>
      <c r="B400" s="36" t="s">
        <v>1272</v>
      </c>
      <c r="C400" s="35">
        <v>1900</v>
      </c>
      <c r="D400" s="36" t="s">
        <v>1273</v>
      </c>
    </row>
    <row r="401" spans="1:4" x14ac:dyDescent="0.2">
      <c r="A401" s="33">
        <v>43712.036006944254</v>
      </c>
      <c r="B401" s="36" t="s">
        <v>1274</v>
      </c>
      <c r="C401" s="35">
        <v>2000</v>
      </c>
      <c r="D401" s="36" t="s">
        <v>1275</v>
      </c>
    </row>
    <row r="402" spans="1:4" x14ac:dyDescent="0.2">
      <c r="A402" s="33">
        <v>43712.036226851866</v>
      </c>
      <c r="B402" s="36" t="s">
        <v>1276</v>
      </c>
      <c r="C402" s="35">
        <v>2000</v>
      </c>
      <c r="D402" s="36" t="s">
        <v>1277</v>
      </c>
    </row>
    <row r="403" spans="1:4" x14ac:dyDescent="0.2">
      <c r="A403" s="33">
        <v>43712.036249999888</v>
      </c>
      <c r="B403" s="36" t="s">
        <v>1278</v>
      </c>
      <c r="C403" s="35">
        <v>2000</v>
      </c>
      <c r="D403" s="36" t="s">
        <v>1279</v>
      </c>
    </row>
    <row r="404" spans="1:4" x14ac:dyDescent="0.2">
      <c r="A404" s="33">
        <v>43712.036550926045</v>
      </c>
      <c r="B404" s="36" t="s">
        <v>1280</v>
      </c>
      <c r="C404" s="35">
        <v>2000</v>
      </c>
      <c r="D404" s="36" t="s">
        <v>1281</v>
      </c>
    </row>
    <row r="405" spans="1:4" x14ac:dyDescent="0.2">
      <c r="A405" s="33">
        <v>43712.036030092742</v>
      </c>
      <c r="B405" s="36" t="s">
        <v>1282</v>
      </c>
      <c r="C405" s="35">
        <v>2150</v>
      </c>
      <c r="D405" s="36" t="s">
        <v>1002</v>
      </c>
    </row>
    <row r="406" spans="1:4" x14ac:dyDescent="0.2">
      <c r="A406" s="33">
        <v>43712.036643518601</v>
      </c>
      <c r="B406" s="36" t="s">
        <v>1283</v>
      </c>
      <c r="C406" s="35">
        <v>2200</v>
      </c>
      <c r="D406" s="36" t="s">
        <v>1284</v>
      </c>
    </row>
    <row r="407" spans="1:4" x14ac:dyDescent="0.2">
      <c r="A407" s="33">
        <v>43712.036319444422</v>
      </c>
      <c r="B407" s="36" t="s">
        <v>1285</v>
      </c>
      <c r="C407" s="35">
        <v>2250</v>
      </c>
      <c r="D407" s="36" t="s">
        <v>1286</v>
      </c>
    </row>
    <row r="408" spans="1:4" x14ac:dyDescent="0.2">
      <c r="A408" s="33">
        <v>43712.036342592444</v>
      </c>
      <c r="B408" s="36" t="s">
        <v>349</v>
      </c>
      <c r="C408" s="35">
        <v>2300</v>
      </c>
      <c r="D408" s="36" t="s">
        <v>1287</v>
      </c>
    </row>
    <row r="409" spans="1:4" x14ac:dyDescent="0.2">
      <c r="A409" s="33">
        <v>43712.036180555355</v>
      </c>
      <c r="B409" s="36" t="s">
        <v>1288</v>
      </c>
      <c r="C409" s="35">
        <v>2380</v>
      </c>
      <c r="D409" s="36" t="s">
        <v>1289</v>
      </c>
    </row>
    <row r="410" spans="1:4" x14ac:dyDescent="0.2">
      <c r="A410" s="33">
        <v>43712.036064814776</v>
      </c>
      <c r="B410" s="36" t="s">
        <v>1290</v>
      </c>
      <c r="C410" s="35">
        <v>2400</v>
      </c>
      <c r="D410" s="36" t="s">
        <v>1291</v>
      </c>
    </row>
    <row r="411" spans="1:4" x14ac:dyDescent="0.2">
      <c r="A411" s="33">
        <v>43712.035925925709</v>
      </c>
      <c r="B411" s="36" t="s">
        <v>1292</v>
      </c>
      <c r="C411" s="35">
        <v>2600</v>
      </c>
      <c r="D411" s="36" t="s">
        <v>1293</v>
      </c>
    </row>
    <row r="412" spans="1:4" x14ac:dyDescent="0.2">
      <c r="A412" s="33">
        <v>43712.03659722209</v>
      </c>
      <c r="B412" s="36" t="s">
        <v>1294</v>
      </c>
      <c r="C412" s="35">
        <v>2727</v>
      </c>
      <c r="D412" s="36" t="s">
        <v>1295</v>
      </c>
    </row>
    <row r="413" spans="1:4" x14ac:dyDescent="0.2">
      <c r="A413" s="33">
        <v>43712.036238425877</v>
      </c>
      <c r="B413" s="36" t="s">
        <v>1296</v>
      </c>
      <c r="C413" s="35">
        <v>2750</v>
      </c>
      <c r="D413" s="36" t="s">
        <v>1297</v>
      </c>
    </row>
    <row r="414" spans="1:4" x14ac:dyDescent="0.2">
      <c r="A414" s="33">
        <v>43712.102256944403</v>
      </c>
      <c r="B414" s="36" t="s">
        <v>1298</v>
      </c>
      <c r="C414" s="35">
        <v>2770</v>
      </c>
      <c r="D414" s="36" t="s">
        <v>1299</v>
      </c>
    </row>
    <row r="415" spans="1:4" x14ac:dyDescent="0.2">
      <c r="A415" s="33">
        <v>43712.035879629664</v>
      </c>
      <c r="B415" s="36" t="s">
        <v>1300</v>
      </c>
      <c r="C415" s="35">
        <v>2800</v>
      </c>
      <c r="D415" s="36" t="s">
        <v>1301</v>
      </c>
    </row>
    <row r="416" spans="1:4" x14ac:dyDescent="0.2">
      <c r="A416" s="33">
        <v>43712.035983796231</v>
      </c>
      <c r="B416" s="36" t="s">
        <v>1302</v>
      </c>
      <c r="C416" s="35">
        <v>2835</v>
      </c>
      <c r="D416" s="36" t="s">
        <v>1303</v>
      </c>
    </row>
    <row r="417" spans="1:4" x14ac:dyDescent="0.2">
      <c r="A417" s="33">
        <v>43712.036053240765</v>
      </c>
      <c r="B417" s="36" t="s">
        <v>364</v>
      </c>
      <c r="C417" s="35">
        <v>3000</v>
      </c>
      <c r="D417" s="36" t="s">
        <v>148</v>
      </c>
    </row>
    <row r="418" spans="1:4" x14ac:dyDescent="0.2">
      <c r="A418" s="33">
        <v>43712.036446759477</v>
      </c>
      <c r="B418" s="36" t="s">
        <v>1304</v>
      </c>
      <c r="C418" s="35">
        <v>3000</v>
      </c>
      <c r="D418" s="36" t="s">
        <v>1305</v>
      </c>
    </row>
    <row r="419" spans="1:4" x14ac:dyDescent="0.2">
      <c r="A419" s="33">
        <v>43712.089108796325</v>
      </c>
      <c r="B419" s="36" t="s">
        <v>1306</v>
      </c>
      <c r="C419" s="35">
        <v>3200</v>
      </c>
      <c r="D419" s="36" t="s">
        <v>1307</v>
      </c>
    </row>
    <row r="420" spans="1:4" x14ac:dyDescent="0.2">
      <c r="A420" s="33">
        <v>43712.036157407332</v>
      </c>
      <c r="B420" s="36" t="s">
        <v>1308</v>
      </c>
      <c r="C420" s="35">
        <v>3370</v>
      </c>
      <c r="D420" s="36" t="s">
        <v>1309</v>
      </c>
    </row>
    <row r="421" spans="1:4" x14ac:dyDescent="0.2">
      <c r="A421" s="33">
        <v>43712.036493055522</v>
      </c>
      <c r="B421" s="36" t="s">
        <v>1310</v>
      </c>
      <c r="C421" s="35">
        <v>3400</v>
      </c>
      <c r="D421" s="36" t="s">
        <v>1311</v>
      </c>
    </row>
    <row r="422" spans="1:4" x14ac:dyDescent="0.2">
      <c r="A422" s="33">
        <v>43712.035960648209</v>
      </c>
      <c r="B422" s="36" t="s">
        <v>1312</v>
      </c>
      <c r="C422" s="35">
        <v>3450</v>
      </c>
      <c r="D422" s="36" t="s">
        <v>1313</v>
      </c>
    </row>
    <row r="423" spans="1:4" x14ac:dyDescent="0.2">
      <c r="A423" s="33">
        <v>43712.035902777687</v>
      </c>
      <c r="B423" s="36" t="s">
        <v>1314</v>
      </c>
      <c r="C423" s="35">
        <v>3500</v>
      </c>
      <c r="D423" s="36" t="s">
        <v>1315</v>
      </c>
    </row>
    <row r="424" spans="1:4" x14ac:dyDescent="0.2">
      <c r="A424" s="33">
        <v>43712.036157407332</v>
      </c>
      <c r="B424" s="36" t="s">
        <v>1316</v>
      </c>
      <c r="C424" s="35">
        <v>3500</v>
      </c>
      <c r="D424" s="36" t="s">
        <v>1317</v>
      </c>
    </row>
    <row r="425" spans="1:4" x14ac:dyDescent="0.2">
      <c r="A425" s="33">
        <v>43712.089097222313</v>
      </c>
      <c r="B425" s="36" t="s">
        <v>1318</v>
      </c>
      <c r="C425" s="35">
        <v>3640</v>
      </c>
      <c r="D425" s="36" t="s">
        <v>1319</v>
      </c>
    </row>
    <row r="426" spans="1:4" x14ac:dyDescent="0.2">
      <c r="A426" s="33">
        <v>43712.035868055653</v>
      </c>
      <c r="B426" s="36" t="s">
        <v>1320</v>
      </c>
      <c r="C426" s="35">
        <v>3700</v>
      </c>
      <c r="D426" s="36" t="s">
        <v>1321</v>
      </c>
    </row>
    <row r="427" spans="1:4" x14ac:dyDescent="0.2">
      <c r="A427" s="33">
        <v>43712.036481481511</v>
      </c>
      <c r="B427" s="36" t="s">
        <v>1322</v>
      </c>
      <c r="C427" s="35">
        <v>3860</v>
      </c>
      <c r="D427" s="36" t="s">
        <v>1323</v>
      </c>
    </row>
    <row r="428" spans="1:4" x14ac:dyDescent="0.2">
      <c r="A428" s="33">
        <v>43712.035949074198</v>
      </c>
      <c r="B428" s="36" t="s">
        <v>1324</v>
      </c>
      <c r="C428" s="35">
        <v>4000</v>
      </c>
      <c r="D428" s="36" t="s">
        <v>1325</v>
      </c>
    </row>
    <row r="429" spans="1:4" x14ac:dyDescent="0.2">
      <c r="A429" s="33">
        <v>43712.036111111287</v>
      </c>
      <c r="B429" s="36" t="s">
        <v>1326</v>
      </c>
      <c r="C429" s="35">
        <v>4000</v>
      </c>
      <c r="D429" s="36" t="s">
        <v>1327</v>
      </c>
    </row>
    <row r="430" spans="1:4" x14ac:dyDescent="0.2">
      <c r="A430" s="33">
        <v>43712.036620370578</v>
      </c>
      <c r="B430" s="36" t="s">
        <v>271</v>
      </c>
      <c r="C430" s="35">
        <v>4250</v>
      </c>
      <c r="D430" s="36" t="s">
        <v>148</v>
      </c>
    </row>
    <row r="431" spans="1:4" x14ac:dyDescent="0.2">
      <c r="A431" s="33">
        <v>43712.036145833321</v>
      </c>
      <c r="B431" s="36" t="s">
        <v>1328</v>
      </c>
      <c r="C431" s="35">
        <v>4260</v>
      </c>
      <c r="D431" s="36" t="s">
        <v>1329</v>
      </c>
    </row>
    <row r="432" spans="1:4" x14ac:dyDescent="0.2">
      <c r="A432" s="33">
        <v>43712.0362615739</v>
      </c>
      <c r="B432" s="36" t="s">
        <v>1330</v>
      </c>
      <c r="C432" s="35">
        <v>4390</v>
      </c>
      <c r="D432" s="36" t="s">
        <v>1331</v>
      </c>
    </row>
    <row r="433" spans="1:4" x14ac:dyDescent="0.2">
      <c r="A433" s="33">
        <v>43712.036562500056</v>
      </c>
      <c r="B433" s="36" t="s">
        <v>1332</v>
      </c>
      <c r="C433" s="35">
        <v>4450</v>
      </c>
      <c r="D433" s="36" t="s">
        <v>1333</v>
      </c>
    </row>
    <row r="434" spans="1:4" x14ac:dyDescent="0.2">
      <c r="A434" s="33">
        <v>43712.036203703843</v>
      </c>
      <c r="B434" s="36" t="s">
        <v>1334</v>
      </c>
      <c r="C434" s="35">
        <v>4500</v>
      </c>
      <c r="D434" s="36" t="s">
        <v>1335</v>
      </c>
    </row>
    <row r="435" spans="1:4" x14ac:dyDescent="0.2">
      <c r="A435" s="33">
        <v>43712.036331018433</v>
      </c>
      <c r="B435" s="36" t="s">
        <v>1220</v>
      </c>
      <c r="C435" s="35">
        <v>4600</v>
      </c>
      <c r="D435" s="36" t="s">
        <v>1336</v>
      </c>
    </row>
    <row r="436" spans="1:4" x14ac:dyDescent="0.2">
      <c r="A436" s="33">
        <v>43712.036516203545</v>
      </c>
      <c r="B436" s="36" t="s">
        <v>1337</v>
      </c>
      <c r="C436" s="35">
        <v>4800</v>
      </c>
      <c r="D436" s="36" t="s">
        <v>1338</v>
      </c>
    </row>
    <row r="437" spans="1:4" x14ac:dyDescent="0.2">
      <c r="A437" s="33">
        <v>43712.03597222222</v>
      </c>
      <c r="B437" s="36" t="s">
        <v>1339</v>
      </c>
      <c r="C437" s="35">
        <v>4850</v>
      </c>
      <c r="D437" s="36" t="s">
        <v>1340</v>
      </c>
    </row>
    <row r="438" spans="1:4" x14ac:dyDescent="0.2">
      <c r="A438" s="33">
        <v>43712.089143518358</v>
      </c>
      <c r="B438" s="36" t="s">
        <v>1341</v>
      </c>
      <c r="C438" s="35">
        <v>4900</v>
      </c>
      <c r="D438" s="36" t="s">
        <v>1342</v>
      </c>
    </row>
    <row r="439" spans="1:4" x14ac:dyDescent="0.2">
      <c r="A439" s="33">
        <v>43712.089085648302</v>
      </c>
      <c r="B439" s="36" t="s">
        <v>1343</v>
      </c>
      <c r="C439" s="35">
        <v>5000</v>
      </c>
      <c r="D439" s="36" t="s">
        <v>1344</v>
      </c>
    </row>
    <row r="440" spans="1:4" x14ac:dyDescent="0.2">
      <c r="A440" s="33">
        <v>43712.102268518414</v>
      </c>
      <c r="B440" s="36" t="s">
        <v>1236</v>
      </c>
      <c r="C440" s="35">
        <v>5030</v>
      </c>
      <c r="D440" s="36" t="s">
        <v>1345</v>
      </c>
    </row>
    <row r="441" spans="1:4" x14ac:dyDescent="0.2">
      <c r="A441" s="33">
        <v>43712.035949074198</v>
      </c>
      <c r="B441" s="36" t="s">
        <v>1328</v>
      </c>
      <c r="C441" s="35">
        <v>5060</v>
      </c>
      <c r="D441" s="36" t="s">
        <v>1346</v>
      </c>
    </row>
    <row r="442" spans="1:4" x14ac:dyDescent="0.2">
      <c r="A442" s="33">
        <v>43712.036631944589</v>
      </c>
      <c r="B442" s="36" t="s">
        <v>1347</v>
      </c>
      <c r="C442" s="35">
        <v>5150</v>
      </c>
      <c r="D442" s="36" t="s">
        <v>1348</v>
      </c>
    </row>
    <row r="443" spans="1:4" x14ac:dyDescent="0.2">
      <c r="A443" s="33">
        <v>43712.036458333489</v>
      </c>
      <c r="B443" s="36" t="s">
        <v>1095</v>
      </c>
      <c r="C443" s="35">
        <v>5300</v>
      </c>
      <c r="D443" s="36" t="s">
        <v>1349</v>
      </c>
    </row>
    <row r="444" spans="1:4" x14ac:dyDescent="0.2">
      <c r="A444" s="33">
        <v>43712.089120370336</v>
      </c>
      <c r="B444" s="36" t="s">
        <v>1350</v>
      </c>
      <c r="C444" s="35">
        <v>5300</v>
      </c>
      <c r="D444" s="36" t="s">
        <v>1351</v>
      </c>
    </row>
    <row r="445" spans="1:4" x14ac:dyDescent="0.2">
      <c r="A445" s="33">
        <v>43712.08915509237</v>
      </c>
      <c r="B445" s="36" t="s">
        <v>814</v>
      </c>
      <c r="C445" s="35">
        <v>5350</v>
      </c>
      <c r="D445" s="36" t="s">
        <v>1352</v>
      </c>
    </row>
    <row r="446" spans="1:4" x14ac:dyDescent="0.2">
      <c r="A446" s="33">
        <v>43712.036296296399</v>
      </c>
      <c r="B446" s="36" t="s">
        <v>1353</v>
      </c>
      <c r="C446" s="35">
        <v>5400</v>
      </c>
      <c r="D446" s="36" t="s">
        <v>1354</v>
      </c>
    </row>
    <row r="447" spans="1:4" x14ac:dyDescent="0.2">
      <c r="A447" s="33">
        <v>43712.036412036978</v>
      </c>
      <c r="B447" s="36" t="s">
        <v>1355</v>
      </c>
      <c r="C447" s="35">
        <v>5400</v>
      </c>
      <c r="D447" s="36" t="s">
        <v>1356</v>
      </c>
    </row>
    <row r="448" spans="1:4" x14ac:dyDescent="0.2">
      <c r="A448" s="33">
        <v>43712.036342592444</v>
      </c>
      <c r="B448" s="36" t="s">
        <v>1357</v>
      </c>
      <c r="C448" s="35">
        <v>5450</v>
      </c>
      <c r="D448" s="36" t="s">
        <v>1358</v>
      </c>
    </row>
    <row r="449" spans="1:4" x14ac:dyDescent="0.2">
      <c r="A449" s="33">
        <v>43712.035937500186</v>
      </c>
      <c r="B449" s="36" t="s">
        <v>1359</v>
      </c>
      <c r="C449" s="35">
        <v>5500</v>
      </c>
      <c r="D449" s="36" t="s">
        <v>1360</v>
      </c>
    </row>
    <row r="450" spans="1:4" x14ac:dyDescent="0.2">
      <c r="A450" s="33">
        <v>43712.036030092742</v>
      </c>
      <c r="B450" s="36" t="s">
        <v>1357</v>
      </c>
      <c r="C450" s="35">
        <v>5500</v>
      </c>
      <c r="D450" s="36" t="s">
        <v>1361</v>
      </c>
    </row>
    <row r="451" spans="1:4" x14ac:dyDescent="0.2">
      <c r="A451" s="33">
        <v>43712.036122685298</v>
      </c>
      <c r="B451" s="36" t="s">
        <v>1362</v>
      </c>
      <c r="C451" s="35">
        <v>5500</v>
      </c>
      <c r="D451" s="36" t="s">
        <v>1363</v>
      </c>
    </row>
    <row r="452" spans="1:4" x14ac:dyDescent="0.2">
      <c r="A452" s="33">
        <v>43712.036412036978</v>
      </c>
      <c r="B452" s="36" t="s">
        <v>1364</v>
      </c>
      <c r="C452" s="35">
        <v>5500</v>
      </c>
      <c r="D452" s="36" t="s">
        <v>1365</v>
      </c>
    </row>
    <row r="453" spans="1:4" x14ac:dyDescent="0.2">
      <c r="A453" s="33">
        <v>43712.036446759477</v>
      </c>
      <c r="B453" s="36" t="s">
        <v>1366</v>
      </c>
      <c r="C453" s="35">
        <v>5500</v>
      </c>
      <c r="D453" s="36" t="s">
        <v>1367</v>
      </c>
    </row>
    <row r="454" spans="1:4" x14ac:dyDescent="0.2">
      <c r="A454" s="33">
        <v>43712.036111111287</v>
      </c>
      <c r="B454" s="36" t="s">
        <v>1368</v>
      </c>
      <c r="C454" s="35">
        <v>5510</v>
      </c>
      <c r="D454" s="36" t="s">
        <v>1369</v>
      </c>
    </row>
    <row r="455" spans="1:4" x14ac:dyDescent="0.2">
      <c r="A455" s="33">
        <v>43712.036377314944</v>
      </c>
      <c r="B455" s="36" t="s">
        <v>1370</v>
      </c>
      <c r="C455" s="35">
        <v>5750</v>
      </c>
      <c r="D455" s="36" t="s">
        <v>1371</v>
      </c>
    </row>
    <row r="456" spans="1:4" x14ac:dyDescent="0.2">
      <c r="A456" s="33">
        <v>43712.036215277854</v>
      </c>
      <c r="B456" s="36" t="s">
        <v>1372</v>
      </c>
      <c r="C456" s="35">
        <v>5800</v>
      </c>
      <c r="D456" s="36" t="s">
        <v>1373</v>
      </c>
    </row>
    <row r="457" spans="1:4" x14ac:dyDescent="0.2">
      <c r="A457" s="33">
        <v>43712.036539352033</v>
      </c>
      <c r="B457" s="36" t="s">
        <v>1374</v>
      </c>
      <c r="C457" s="35">
        <v>5900</v>
      </c>
      <c r="D457" s="36" t="s">
        <v>1375</v>
      </c>
    </row>
    <row r="458" spans="1:4" x14ac:dyDescent="0.2">
      <c r="A458" s="33">
        <v>43712.036574074067</v>
      </c>
      <c r="B458" s="36" t="s">
        <v>1376</v>
      </c>
      <c r="C458" s="35">
        <v>6000</v>
      </c>
      <c r="D458" s="36" t="s">
        <v>1377</v>
      </c>
    </row>
    <row r="459" spans="1:4" x14ac:dyDescent="0.2">
      <c r="A459" s="33">
        <v>43712.036087962799</v>
      </c>
      <c r="B459" s="36" t="s">
        <v>1378</v>
      </c>
      <c r="C459" s="35">
        <v>6100</v>
      </c>
      <c r="D459" s="36" t="s">
        <v>1379</v>
      </c>
    </row>
    <row r="460" spans="1:4" x14ac:dyDescent="0.2">
      <c r="A460" s="33">
        <v>43712.03613425931</v>
      </c>
      <c r="B460" s="36" t="s">
        <v>1380</v>
      </c>
      <c r="C460" s="35">
        <v>6300</v>
      </c>
      <c r="D460" s="36" t="s">
        <v>1381</v>
      </c>
    </row>
    <row r="461" spans="1:4" x14ac:dyDescent="0.2">
      <c r="A461" s="33">
        <v>43712.036168981344</v>
      </c>
      <c r="B461" s="36" t="s">
        <v>1382</v>
      </c>
      <c r="C461" s="35">
        <v>6500</v>
      </c>
      <c r="D461" s="36" t="s">
        <v>1383</v>
      </c>
    </row>
    <row r="462" spans="1:4" x14ac:dyDescent="0.2">
      <c r="A462" s="33">
        <v>43712.036504629534</v>
      </c>
      <c r="B462" s="36" t="s">
        <v>1384</v>
      </c>
      <c r="C462" s="35">
        <v>6500</v>
      </c>
      <c r="D462" s="36" t="s">
        <v>1385</v>
      </c>
    </row>
    <row r="463" spans="1:4" x14ac:dyDescent="0.2">
      <c r="A463" s="33">
        <v>43712.036608796101</v>
      </c>
      <c r="B463" s="36" t="s">
        <v>1386</v>
      </c>
      <c r="C463" s="35">
        <v>6680</v>
      </c>
      <c r="D463" s="36" t="s">
        <v>1387</v>
      </c>
    </row>
    <row r="464" spans="1:4" x14ac:dyDescent="0.2">
      <c r="A464" s="33">
        <v>43712.036041666754</v>
      </c>
      <c r="B464" s="36" t="s">
        <v>1388</v>
      </c>
      <c r="C464" s="35">
        <v>6750</v>
      </c>
      <c r="D464" s="36" t="s">
        <v>1389</v>
      </c>
    </row>
    <row r="465" spans="1:4" x14ac:dyDescent="0.2">
      <c r="A465" s="33">
        <v>43712.036064814776</v>
      </c>
      <c r="B465" s="36" t="s">
        <v>1390</v>
      </c>
      <c r="C465" s="35">
        <v>6800</v>
      </c>
      <c r="D465" s="36" t="s">
        <v>1391</v>
      </c>
    </row>
    <row r="466" spans="1:4" x14ac:dyDescent="0.2">
      <c r="A466" s="33">
        <v>43712.102280092426</v>
      </c>
      <c r="B466" s="36" t="s">
        <v>1392</v>
      </c>
      <c r="C466" s="35">
        <v>6830</v>
      </c>
      <c r="D466" s="36" t="s">
        <v>1393</v>
      </c>
    </row>
    <row r="467" spans="1:4" x14ac:dyDescent="0.2">
      <c r="A467" s="33">
        <v>43712.102245370392</v>
      </c>
      <c r="B467" s="36" t="s">
        <v>968</v>
      </c>
      <c r="C467" s="35">
        <v>6900</v>
      </c>
      <c r="D467" s="36" t="s">
        <v>1394</v>
      </c>
    </row>
    <row r="468" spans="1:4" x14ac:dyDescent="0.2">
      <c r="A468" s="33">
        <v>43712.036423610989</v>
      </c>
      <c r="B468" s="36" t="s">
        <v>2218</v>
      </c>
      <c r="C468" s="35">
        <v>7000</v>
      </c>
      <c r="D468" s="36" t="s">
        <v>1395</v>
      </c>
    </row>
    <row r="469" spans="1:4" x14ac:dyDescent="0.2">
      <c r="A469" s="33">
        <v>43712.699479166884</v>
      </c>
      <c r="B469" s="40" t="s">
        <v>1396</v>
      </c>
      <c r="C469" s="35">
        <v>7000</v>
      </c>
      <c r="D469" s="36" t="s">
        <v>823</v>
      </c>
    </row>
    <row r="470" spans="1:4" x14ac:dyDescent="0.2">
      <c r="A470" s="33">
        <v>43712.036585648078</v>
      </c>
      <c r="B470" s="36" t="s">
        <v>1397</v>
      </c>
      <c r="C470" s="35">
        <v>7070</v>
      </c>
      <c r="D470" s="36" t="s">
        <v>148</v>
      </c>
    </row>
    <row r="471" spans="1:4" x14ac:dyDescent="0.2">
      <c r="A471" s="33">
        <v>43712.036527777556</v>
      </c>
      <c r="B471" s="36" t="s">
        <v>1398</v>
      </c>
      <c r="C471" s="35">
        <v>7210</v>
      </c>
      <c r="D471" s="36" t="s">
        <v>1399</v>
      </c>
    </row>
    <row r="472" spans="1:4" x14ac:dyDescent="0.2">
      <c r="A472" s="33">
        <v>43712.036493055522</v>
      </c>
      <c r="B472" s="36" t="s">
        <v>1400</v>
      </c>
      <c r="C472" s="35">
        <v>7300</v>
      </c>
      <c r="D472" s="36" t="s">
        <v>1401</v>
      </c>
    </row>
    <row r="473" spans="1:4" x14ac:dyDescent="0.2">
      <c r="A473" s="33">
        <v>43712.0364699075</v>
      </c>
      <c r="B473" s="36" t="s">
        <v>1402</v>
      </c>
      <c r="C473" s="35">
        <v>7520</v>
      </c>
      <c r="D473" s="36" t="s">
        <v>1403</v>
      </c>
    </row>
    <row r="474" spans="1:4" x14ac:dyDescent="0.2">
      <c r="A474" s="33">
        <v>43712.036296296399</v>
      </c>
      <c r="B474" s="36" t="s">
        <v>1404</v>
      </c>
      <c r="C474" s="35">
        <v>7800</v>
      </c>
      <c r="D474" s="36" t="s">
        <v>1405</v>
      </c>
    </row>
    <row r="475" spans="1:4" x14ac:dyDescent="0.2">
      <c r="A475" s="33">
        <v>43712.089166666847</v>
      </c>
      <c r="B475" s="36" t="s">
        <v>1406</v>
      </c>
      <c r="C475" s="35">
        <v>7800</v>
      </c>
      <c r="D475" s="36" t="s">
        <v>148</v>
      </c>
    </row>
    <row r="476" spans="1:4" x14ac:dyDescent="0.2">
      <c r="A476" s="33">
        <v>43712.036226851866</v>
      </c>
      <c r="B476" s="36" t="s">
        <v>1407</v>
      </c>
      <c r="C476" s="35">
        <v>8800</v>
      </c>
      <c r="D476" s="36" t="s">
        <v>1408</v>
      </c>
    </row>
    <row r="477" spans="1:4" x14ac:dyDescent="0.2">
      <c r="A477" s="33">
        <v>43712.035902777687</v>
      </c>
      <c r="B477" s="36" t="s">
        <v>1409</v>
      </c>
      <c r="C477" s="35">
        <v>9500</v>
      </c>
      <c r="D477" s="36" t="s">
        <v>1410</v>
      </c>
    </row>
    <row r="478" spans="1:4" x14ac:dyDescent="0.2">
      <c r="A478" s="33">
        <v>43712.036377314944</v>
      </c>
      <c r="B478" s="36" t="s">
        <v>211</v>
      </c>
      <c r="C478" s="35">
        <v>10000</v>
      </c>
      <c r="D478" s="36" t="s">
        <v>148</v>
      </c>
    </row>
    <row r="479" spans="1:4" x14ac:dyDescent="0.2">
      <c r="A479" s="33">
        <v>43712.036284722388</v>
      </c>
      <c r="B479" s="36" t="s">
        <v>1411</v>
      </c>
      <c r="C479" s="35">
        <v>11050</v>
      </c>
      <c r="D479" s="36" t="s">
        <v>1412</v>
      </c>
    </row>
    <row r="480" spans="1:4" x14ac:dyDescent="0.2">
      <c r="A480" s="33">
        <v>43712.035914351698</v>
      </c>
      <c r="B480" s="36" t="s">
        <v>1413</v>
      </c>
      <c r="C480" s="35">
        <v>13500</v>
      </c>
      <c r="D480" s="36" t="s">
        <v>1414</v>
      </c>
    </row>
    <row r="481" spans="1:4" x14ac:dyDescent="0.2">
      <c r="A481" s="33">
        <v>43712.036354166456</v>
      </c>
      <c r="B481" s="36" t="s">
        <v>1415</v>
      </c>
      <c r="C481" s="35">
        <v>14300</v>
      </c>
      <c r="D481" s="36" t="s">
        <v>1416</v>
      </c>
    </row>
    <row r="482" spans="1:4" x14ac:dyDescent="0.2">
      <c r="A482" s="33">
        <v>43712.628182870336</v>
      </c>
      <c r="B482" s="36" t="s">
        <v>299</v>
      </c>
      <c r="C482" s="35">
        <v>21131.279999999999</v>
      </c>
      <c r="D482" s="36" t="s">
        <v>1417</v>
      </c>
    </row>
    <row r="483" spans="1:4" x14ac:dyDescent="0.2">
      <c r="A483" s="33">
        <v>43712.468449073844</v>
      </c>
      <c r="B483" s="36" t="s">
        <v>298</v>
      </c>
      <c r="C483" s="35">
        <v>38061.199999999997</v>
      </c>
      <c r="D483" s="36" t="s">
        <v>1418</v>
      </c>
    </row>
    <row r="484" spans="1:4" x14ac:dyDescent="0.2">
      <c r="A484" s="33">
        <v>43713.043206018396</v>
      </c>
      <c r="B484" s="36" t="s">
        <v>1419</v>
      </c>
      <c r="C484" s="35">
        <v>100</v>
      </c>
      <c r="D484" s="36" t="s">
        <v>148</v>
      </c>
    </row>
    <row r="485" spans="1:4" x14ac:dyDescent="0.2">
      <c r="A485" s="33">
        <v>43713.043344907463</v>
      </c>
      <c r="B485" s="36" t="s">
        <v>1420</v>
      </c>
      <c r="C485" s="35">
        <v>100</v>
      </c>
      <c r="D485" s="36" t="s">
        <v>148</v>
      </c>
    </row>
    <row r="486" spans="1:4" x14ac:dyDescent="0.2">
      <c r="A486" s="33">
        <v>43713.043252314907</v>
      </c>
      <c r="B486" s="36" t="s">
        <v>1421</v>
      </c>
      <c r="C486" s="35">
        <v>117.53</v>
      </c>
      <c r="D486" s="36" t="s">
        <v>148</v>
      </c>
    </row>
    <row r="487" spans="1:4" x14ac:dyDescent="0.2">
      <c r="A487" s="33">
        <v>43713.043333333451</v>
      </c>
      <c r="B487" s="36" t="s">
        <v>238</v>
      </c>
      <c r="C487" s="35">
        <v>140.07</v>
      </c>
      <c r="D487" s="36" t="s">
        <v>148</v>
      </c>
    </row>
    <row r="488" spans="1:4" x14ac:dyDescent="0.2">
      <c r="A488" s="33">
        <v>43713.043680555653</v>
      </c>
      <c r="B488" s="36" t="s">
        <v>1422</v>
      </c>
      <c r="C488" s="35">
        <v>200</v>
      </c>
      <c r="D488" s="36" t="s">
        <v>1423</v>
      </c>
    </row>
    <row r="489" spans="1:4" x14ac:dyDescent="0.2">
      <c r="A489" s="33">
        <v>43713.043437500019</v>
      </c>
      <c r="B489" s="36" t="s">
        <v>344</v>
      </c>
      <c r="C489" s="35">
        <v>250</v>
      </c>
      <c r="D489" s="36" t="s">
        <v>148</v>
      </c>
    </row>
    <row r="490" spans="1:4" x14ac:dyDescent="0.2">
      <c r="A490" s="33">
        <v>43713.043379629496</v>
      </c>
      <c r="B490" s="36" t="s">
        <v>1424</v>
      </c>
      <c r="C490" s="35">
        <v>300</v>
      </c>
      <c r="D490" s="36" t="s">
        <v>943</v>
      </c>
    </row>
    <row r="491" spans="1:4" x14ac:dyDescent="0.2">
      <c r="A491" s="33">
        <v>43713.043518518563</v>
      </c>
      <c r="B491" s="36" t="s">
        <v>159</v>
      </c>
      <c r="C491" s="35">
        <v>300</v>
      </c>
      <c r="D491" s="36" t="s">
        <v>148</v>
      </c>
    </row>
    <row r="492" spans="1:4" x14ac:dyDescent="0.2">
      <c r="A492" s="33">
        <v>43713.043622685131</v>
      </c>
      <c r="B492" s="36" t="s">
        <v>1425</v>
      </c>
      <c r="C492" s="35">
        <v>300</v>
      </c>
      <c r="D492" s="36" t="s">
        <v>1253</v>
      </c>
    </row>
    <row r="493" spans="1:4" x14ac:dyDescent="0.2">
      <c r="A493" s="33">
        <v>43713.698078703601</v>
      </c>
      <c r="B493" s="40" t="s">
        <v>261</v>
      </c>
      <c r="C493" s="35">
        <v>300</v>
      </c>
      <c r="D493" s="36" t="s">
        <v>148</v>
      </c>
    </row>
    <row r="494" spans="1:4" x14ac:dyDescent="0.2">
      <c r="A494" s="33">
        <v>43713.043611111119</v>
      </c>
      <c r="B494" s="36" t="s">
        <v>1426</v>
      </c>
      <c r="C494" s="35">
        <v>500</v>
      </c>
      <c r="D494" s="36" t="s">
        <v>148</v>
      </c>
    </row>
    <row r="495" spans="1:4" x14ac:dyDescent="0.2">
      <c r="A495" s="33">
        <v>43713.043645833153</v>
      </c>
      <c r="B495" s="36" t="s">
        <v>163</v>
      </c>
      <c r="C495" s="35">
        <v>500</v>
      </c>
      <c r="D495" s="36" t="s">
        <v>148</v>
      </c>
    </row>
    <row r="496" spans="1:4" x14ac:dyDescent="0.2">
      <c r="A496" s="33">
        <v>43713.043807870243</v>
      </c>
      <c r="B496" s="36" t="s">
        <v>1427</v>
      </c>
      <c r="C496" s="35">
        <v>500</v>
      </c>
      <c r="D496" s="36" t="s">
        <v>1428</v>
      </c>
    </row>
    <row r="497" spans="1:4" x14ac:dyDescent="0.2">
      <c r="A497" s="33">
        <v>43713.775706018321</v>
      </c>
      <c r="B497" s="36" t="s">
        <v>1429</v>
      </c>
      <c r="C497" s="35">
        <v>500</v>
      </c>
      <c r="D497" s="36" t="s">
        <v>148</v>
      </c>
    </row>
    <row r="498" spans="1:4" x14ac:dyDescent="0.2">
      <c r="A498" s="33">
        <v>43713.043206018396</v>
      </c>
      <c r="B498" s="36" t="s">
        <v>1430</v>
      </c>
      <c r="C498" s="35">
        <v>600</v>
      </c>
      <c r="D498" s="36" t="s">
        <v>148</v>
      </c>
    </row>
    <row r="499" spans="1:4" x14ac:dyDescent="0.2">
      <c r="A499" s="33">
        <v>43713.043819444254</v>
      </c>
      <c r="B499" s="36" t="s">
        <v>1431</v>
      </c>
      <c r="C499" s="35">
        <v>600</v>
      </c>
      <c r="D499" s="36" t="s">
        <v>1432</v>
      </c>
    </row>
    <row r="500" spans="1:4" x14ac:dyDescent="0.2">
      <c r="A500" s="33">
        <v>43713.043356481474</v>
      </c>
      <c r="B500" s="36" t="s">
        <v>1433</v>
      </c>
      <c r="C500" s="35">
        <v>1000</v>
      </c>
      <c r="D500" s="36" t="s">
        <v>148</v>
      </c>
    </row>
    <row r="501" spans="1:4" x14ac:dyDescent="0.2">
      <c r="A501" s="33">
        <v>43713.043124999851</v>
      </c>
      <c r="B501" s="36" t="s">
        <v>1434</v>
      </c>
      <c r="C501" s="35">
        <v>1300</v>
      </c>
      <c r="D501" s="36" t="s">
        <v>1435</v>
      </c>
    </row>
    <row r="502" spans="1:4" x14ac:dyDescent="0.2">
      <c r="A502" s="33">
        <v>43713.043842592742</v>
      </c>
      <c r="B502" s="36" t="s">
        <v>235</v>
      </c>
      <c r="C502" s="35">
        <v>1700</v>
      </c>
      <c r="D502" s="36" t="s">
        <v>1436</v>
      </c>
    </row>
    <row r="503" spans="1:4" x14ac:dyDescent="0.2">
      <c r="A503" s="33">
        <v>43713.043506944552</v>
      </c>
      <c r="B503" s="36" t="s">
        <v>1437</v>
      </c>
      <c r="C503" s="35">
        <v>1987.38</v>
      </c>
      <c r="D503" s="36" t="s">
        <v>1438</v>
      </c>
    </row>
    <row r="504" spans="1:4" x14ac:dyDescent="0.2">
      <c r="A504" s="33">
        <v>43713.04311342584</v>
      </c>
      <c r="B504" s="36" t="s">
        <v>1439</v>
      </c>
      <c r="C504" s="35">
        <v>2000</v>
      </c>
      <c r="D504" s="36" t="s">
        <v>1440</v>
      </c>
    </row>
    <row r="505" spans="1:4" x14ac:dyDescent="0.2">
      <c r="A505" s="33">
        <v>43713.043298610952</v>
      </c>
      <c r="B505" s="36" t="s">
        <v>770</v>
      </c>
      <c r="C505" s="35">
        <v>2000</v>
      </c>
      <c r="D505" s="36" t="s">
        <v>148</v>
      </c>
    </row>
    <row r="506" spans="1:4" x14ac:dyDescent="0.2">
      <c r="A506" s="33">
        <v>43713.043495370541</v>
      </c>
      <c r="B506" s="36" t="s">
        <v>320</v>
      </c>
      <c r="C506" s="35">
        <v>2000</v>
      </c>
      <c r="D506" s="36" t="s">
        <v>148</v>
      </c>
    </row>
    <row r="507" spans="1:4" x14ac:dyDescent="0.2">
      <c r="A507" s="33">
        <v>43713.043587963097</v>
      </c>
      <c r="B507" s="36" t="s">
        <v>1441</v>
      </c>
      <c r="C507" s="35">
        <v>2450</v>
      </c>
      <c r="D507" s="36" t="s">
        <v>1442</v>
      </c>
    </row>
    <row r="508" spans="1:4" x14ac:dyDescent="0.2">
      <c r="A508" s="33">
        <v>43713.043368055485</v>
      </c>
      <c r="B508" s="36" t="s">
        <v>1443</v>
      </c>
      <c r="C508" s="35">
        <v>2800</v>
      </c>
      <c r="D508" s="36" t="s">
        <v>1444</v>
      </c>
    </row>
    <row r="509" spans="1:4" x14ac:dyDescent="0.2">
      <c r="A509" s="33">
        <v>43713.043460648041</v>
      </c>
      <c r="B509" s="36" t="s">
        <v>1445</v>
      </c>
      <c r="C509" s="35">
        <v>2850</v>
      </c>
      <c r="D509" s="36" t="s">
        <v>1446</v>
      </c>
    </row>
    <row r="510" spans="1:4" x14ac:dyDescent="0.2">
      <c r="A510" s="33">
        <v>43713.043611111119</v>
      </c>
      <c r="B510" s="36" t="s">
        <v>1447</v>
      </c>
      <c r="C510" s="35">
        <v>3000</v>
      </c>
      <c r="D510" s="36" t="s">
        <v>148</v>
      </c>
    </row>
    <row r="511" spans="1:4" x14ac:dyDescent="0.2">
      <c r="A511" s="33">
        <v>43713.043402777985</v>
      </c>
      <c r="B511" s="36" t="s">
        <v>1448</v>
      </c>
      <c r="C511" s="35">
        <v>3050</v>
      </c>
      <c r="D511" s="36" t="s">
        <v>1449</v>
      </c>
    </row>
    <row r="512" spans="1:4" x14ac:dyDescent="0.2">
      <c r="A512" s="33">
        <v>43713.043483796064</v>
      </c>
      <c r="B512" s="36" t="s">
        <v>1450</v>
      </c>
      <c r="C512" s="35">
        <v>3150</v>
      </c>
      <c r="D512" s="36" t="s">
        <v>1451</v>
      </c>
    </row>
    <row r="513" spans="1:4" x14ac:dyDescent="0.2">
      <c r="A513" s="33">
        <v>43713.043171296362</v>
      </c>
      <c r="B513" s="36" t="s">
        <v>1452</v>
      </c>
      <c r="C513" s="35">
        <v>3170</v>
      </c>
      <c r="D513" s="36" t="s">
        <v>1453</v>
      </c>
    </row>
    <row r="514" spans="1:4" x14ac:dyDescent="0.2">
      <c r="A514" s="33">
        <v>43713.043263888918</v>
      </c>
      <c r="B514" s="36" t="s">
        <v>1454</v>
      </c>
      <c r="C514" s="35">
        <v>3300</v>
      </c>
      <c r="D514" s="36" t="s">
        <v>1455</v>
      </c>
    </row>
    <row r="515" spans="1:4" x14ac:dyDescent="0.2">
      <c r="A515" s="33">
        <v>43713.043148148339</v>
      </c>
      <c r="B515" s="40" t="s">
        <v>1456</v>
      </c>
      <c r="C515" s="35">
        <v>3350</v>
      </c>
      <c r="D515" s="36" t="s">
        <v>1457</v>
      </c>
    </row>
    <row r="516" spans="1:4" x14ac:dyDescent="0.2">
      <c r="A516" s="33">
        <v>43713.043599537108</v>
      </c>
      <c r="B516" s="36" t="s">
        <v>1458</v>
      </c>
      <c r="C516" s="35">
        <v>3450</v>
      </c>
      <c r="D516" s="36" t="s">
        <v>1459</v>
      </c>
    </row>
    <row r="517" spans="1:4" x14ac:dyDescent="0.2">
      <c r="A517" s="33">
        <v>43713.043437500019</v>
      </c>
      <c r="B517" s="36" t="s">
        <v>1460</v>
      </c>
      <c r="C517" s="35">
        <v>3550</v>
      </c>
      <c r="D517" s="36" t="s">
        <v>1461</v>
      </c>
    </row>
    <row r="518" spans="1:4" x14ac:dyDescent="0.2">
      <c r="A518" s="33">
        <v>43713.043796296231</v>
      </c>
      <c r="B518" s="36" t="s">
        <v>1462</v>
      </c>
      <c r="C518" s="35">
        <v>3780</v>
      </c>
      <c r="D518" s="36" t="s">
        <v>1463</v>
      </c>
    </row>
    <row r="519" spans="1:4" x14ac:dyDescent="0.2">
      <c r="A519" s="33">
        <v>43713.043564814609</v>
      </c>
      <c r="B519" s="36" t="s">
        <v>1464</v>
      </c>
      <c r="C519" s="35">
        <v>3900</v>
      </c>
      <c r="D519" s="36" t="s">
        <v>1465</v>
      </c>
    </row>
    <row r="520" spans="1:4" x14ac:dyDescent="0.2">
      <c r="A520" s="33">
        <v>43713.043379629496</v>
      </c>
      <c r="B520" s="36" t="s">
        <v>1466</v>
      </c>
      <c r="C520" s="35">
        <v>4000</v>
      </c>
      <c r="D520" s="36" t="s">
        <v>1467</v>
      </c>
    </row>
    <row r="521" spans="1:4" x14ac:dyDescent="0.2">
      <c r="A521" s="33">
        <v>43713.043414351996</v>
      </c>
      <c r="B521" s="36" t="s">
        <v>1468</v>
      </c>
      <c r="C521" s="35">
        <v>4000</v>
      </c>
      <c r="D521" s="36" t="s">
        <v>1469</v>
      </c>
    </row>
    <row r="522" spans="1:4" x14ac:dyDescent="0.2">
      <c r="A522" s="33">
        <v>43713.043472222053</v>
      </c>
      <c r="B522" s="36" t="s">
        <v>1470</v>
      </c>
      <c r="C522" s="35">
        <v>4000</v>
      </c>
      <c r="D522" s="36" t="s">
        <v>1471</v>
      </c>
    </row>
    <row r="523" spans="1:4" x14ac:dyDescent="0.2">
      <c r="A523" s="33">
        <v>43713.043391203508</v>
      </c>
      <c r="B523" s="36" t="s">
        <v>770</v>
      </c>
      <c r="C523" s="35">
        <v>4089</v>
      </c>
      <c r="D523" s="36" t="s">
        <v>148</v>
      </c>
    </row>
    <row r="524" spans="1:4" x14ac:dyDescent="0.2">
      <c r="A524" s="33">
        <v>43713.043668981642</v>
      </c>
      <c r="B524" s="36" t="s">
        <v>323</v>
      </c>
      <c r="C524" s="35">
        <v>4300</v>
      </c>
      <c r="D524" s="36" t="s">
        <v>1472</v>
      </c>
    </row>
    <row r="525" spans="1:4" x14ac:dyDescent="0.2">
      <c r="A525" s="33">
        <v>43713.043275462929</v>
      </c>
      <c r="B525" s="36" t="s">
        <v>1473</v>
      </c>
      <c r="C525" s="35">
        <v>4350</v>
      </c>
      <c r="D525" s="36" t="s">
        <v>1474</v>
      </c>
    </row>
    <row r="526" spans="1:4" x14ac:dyDescent="0.2">
      <c r="A526" s="33">
        <v>43713.04332175944</v>
      </c>
      <c r="B526" s="36" t="s">
        <v>1475</v>
      </c>
      <c r="C526" s="35">
        <v>4400</v>
      </c>
      <c r="D526" s="36" t="s">
        <v>148</v>
      </c>
    </row>
    <row r="527" spans="1:4" x14ac:dyDescent="0.2">
      <c r="A527" s="33">
        <v>43713.043101851828</v>
      </c>
      <c r="B527" s="36" t="s">
        <v>1476</v>
      </c>
      <c r="C527" s="35">
        <v>4550</v>
      </c>
      <c r="D527" s="36" t="s">
        <v>1477</v>
      </c>
    </row>
    <row r="528" spans="1:4" x14ac:dyDescent="0.2">
      <c r="A528" s="33">
        <v>43713.04328703694</v>
      </c>
      <c r="B528" s="36" t="s">
        <v>1478</v>
      </c>
      <c r="C528" s="35">
        <v>4600</v>
      </c>
      <c r="D528" s="36" t="s">
        <v>1479</v>
      </c>
    </row>
    <row r="529" spans="1:4" x14ac:dyDescent="0.2">
      <c r="A529" s="33">
        <v>43713.043182870373</v>
      </c>
      <c r="B529" s="36" t="s">
        <v>1480</v>
      </c>
      <c r="C529" s="35">
        <v>4700</v>
      </c>
      <c r="D529" s="36" t="s">
        <v>1481</v>
      </c>
    </row>
    <row r="530" spans="1:4" x14ac:dyDescent="0.2">
      <c r="A530" s="33">
        <v>43713.043217592407</v>
      </c>
      <c r="B530" s="36" t="s">
        <v>1482</v>
      </c>
      <c r="C530" s="35">
        <v>5000</v>
      </c>
      <c r="D530" s="36" t="s">
        <v>1483</v>
      </c>
    </row>
    <row r="531" spans="1:4" x14ac:dyDescent="0.2">
      <c r="A531" s="33">
        <v>43713.043229166884</v>
      </c>
      <c r="B531" s="36" t="s">
        <v>315</v>
      </c>
      <c r="C531" s="35">
        <v>5000</v>
      </c>
      <c r="D531" s="36" t="s">
        <v>1484</v>
      </c>
    </row>
    <row r="532" spans="1:4" x14ac:dyDescent="0.2">
      <c r="A532" s="33">
        <v>43713.043564814609</v>
      </c>
      <c r="B532" s="36" t="s">
        <v>1450</v>
      </c>
      <c r="C532" s="35">
        <v>5000</v>
      </c>
      <c r="D532" s="36" t="s">
        <v>1485</v>
      </c>
    </row>
    <row r="533" spans="1:4" x14ac:dyDescent="0.2">
      <c r="A533" s="33">
        <v>43713.043576389086</v>
      </c>
      <c r="B533" s="36" t="s">
        <v>1486</v>
      </c>
      <c r="C533" s="35">
        <v>5000</v>
      </c>
      <c r="D533" s="36" t="s">
        <v>1487</v>
      </c>
    </row>
    <row r="534" spans="1:4" x14ac:dyDescent="0.2">
      <c r="A534" s="33">
        <v>43713.04365740763</v>
      </c>
      <c r="B534" s="36" t="s">
        <v>770</v>
      </c>
      <c r="C534" s="35">
        <v>5000</v>
      </c>
      <c r="D534" s="36" t="s">
        <v>148</v>
      </c>
    </row>
    <row r="535" spans="1:4" x14ac:dyDescent="0.2">
      <c r="A535" s="33">
        <v>43713.043680555653</v>
      </c>
      <c r="B535" s="36" t="s">
        <v>1488</v>
      </c>
      <c r="C535" s="35">
        <v>5050</v>
      </c>
      <c r="D535" s="36" t="s">
        <v>1489</v>
      </c>
    </row>
    <row r="536" spans="1:4" x14ac:dyDescent="0.2">
      <c r="A536" s="33">
        <v>43713.043692129664</v>
      </c>
      <c r="B536" s="36" t="s">
        <v>368</v>
      </c>
      <c r="C536" s="35">
        <v>5100</v>
      </c>
      <c r="D536" s="36" t="s">
        <v>148</v>
      </c>
    </row>
    <row r="537" spans="1:4" x14ac:dyDescent="0.2">
      <c r="A537" s="33">
        <v>43713.043553240597</v>
      </c>
      <c r="B537" s="36" t="s">
        <v>1490</v>
      </c>
      <c r="C537" s="35">
        <v>5250</v>
      </c>
      <c r="D537" s="36" t="s">
        <v>918</v>
      </c>
    </row>
    <row r="538" spans="1:4" x14ac:dyDescent="0.2">
      <c r="A538" s="33">
        <v>43713.043495370541</v>
      </c>
      <c r="B538" s="36" t="s">
        <v>171</v>
      </c>
      <c r="C538" s="35">
        <v>5350</v>
      </c>
      <c r="D538" s="36" t="s">
        <v>1491</v>
      </c>
    </row>
    <row r="539" spans="1:4" x14ac:dyDescent="0.2">
      <c r="A539" s="33">
        <v>43713.043530092575</v>
      </c>
      <c r="B539" s="36" t="s">
        <v>1492</v>
      </c>
      <c r="C539" s="35">
        <v>5400</v>
      </c>
      <c r="D539" s="36" t="s">
        <v>1493</v>
      </c>
    </row>
    <row r="540" spans="1:4" x14ac:dyDescent="0.2">
      <c r="A540" s="33">
        <v>43713.043194444384</v>
      </c>
      <c r="B540" s="36" t="s">
        <v>1494</v>
      </c>
      <c r="C540" s="35">
        <v>5500</v>
      </c>
      <c r="D540" s="36" t="s">
        <v>1495</v>
      </c>
    </row>
    <row r="541" spans="1:4" x14ac:dyDescent="0.2">
      <c r="A541" s="33">
        <v>43713.043703703675</v>
      </c>
      <c r="B541" s="36" t="s">
        <v>1496</v>
      </c>
      <c r="C541" s="35">
        <v>5500</v>
      </c>
      <c r="D541" s="36" t="s">
        <v>1497</v>
      </c>
    </row>
    <row r="542" spans="1:4" x14ac:dyDescent="0.2">
      <c r="A542" s="33">
        <v>43713.043715277687</v>
      </c>
      <c r="B542" s="36" t="s">
        <v>978</v>
      </c>
      <c r="C542" s="35">
        <v>5651</v>
      </c>
      <c r="D542" s="36" t="s">
        <v>1242</v>
      </c>
    </row>
    <row r="543" spans="1:4" x14ac:dyDescent="0.2">
      <c r="A543" s="33">
        <v>43713.043159722351</v>
      </c>
      <c r="B543" s="36" t="s">
        <v>1498</v>
      </c>
      <c r="C543" s="35">
        <v>5800</v>
      </c>
      <c r="D543" s="36" t="s">
        <v>1499</v>
      </c>
    </row>
    <row r="544" spans="1:4" x14ac:dyDescent="0.2">
      <c r="A544" s="33">
        <v>43713.043310184963</v>
      </c>
      <c r="B544" s="36" t="s">
        <v>1500</v>
      </c>
      <c r="C544" s="35">
        <v>6200</v>
      </c>
      <c r="D544" s="36" t="s">
        <v>1501</v>
      </c>
    </row>
    <row r="545" spans="1:4" x14ac:dyDescent="0.2">
      <c r="A545" s="33">
        <v>43713.04344907403</v>
      </c>
      <c r="B545" s="36" t="s">
        <v>1502</v>
      </c>
      <c r="C545" s="35">
        <v>6550</v>
      </c>
      <c r="D545" s="36" t="s">
        <v>1503</v>
      </c>
    </row>
    <row r="546" spans="1:4" x14ac:dyDescent="0.2">
      <c r="A546" s="33">
        <v>43713.043275462929</v>
      </c>
      <c r="B546" s="36" t="s">
        <v>770</v>
      </c>
      <c r="C546" s="35">
        <v>7300</v>
      </c>
      <c r="D546" s="36" t="s">
        <v>148</v>
      </c>
    </row>
    <row r="547" spans="1:4" x14ac:dyDescent="0.2">
      <c r="A547" s="33">
        <v>43713.043136573862</v>
      </c>
      <c r="B547" s="36" t="s">
        <v>1504</v>
      </c>
      <c r="C547" s="35">
        <v>7400</v>
      </c>
      <c r="D547" s="36" t="s">
        <v>1505</v>
      </c>
    </row>
    <row r="548" spans="1:4" x14ac:dyDescent="0.2">
      <c r="A548" s="33">
        <v>43713.043541666586</v>
      </c>
      <c r="B548" s="36" t="s">
        <v>1506</v>
      </c>
      <c r="C548" s="35">
        <v>8100</v>
      </c>
      <c r="D548" s="36" t="s">
        <v>1507</v>
      </c>
    </row>
    <row r="549" spans="1:4" x14ac:dyDescent="0.2">
      <c r="A549" s="33">
        <v>43713.043831018731</v>
      </c>
      <c r="B549" s="36" t="s">
        <v>1494</v>
      </c>
      <c r="C549" s="35">
        <v>10000</v>
      </c>
      <c r="D549" s="36" t="s">
        <v>1508</v>
      </c>
    </row>
    <row r="550" spans="1:4" ht="22.5" x14ac:dyDescent="0.2">
      <c r="A550" s="33">
        <v>43713.606053240597</v>
      </c>
      <c r="B550" s="40" t="s">
        <v>302</v>
      </c>
      <c r="C550" s="35">
        <v>10000</v>
      </c>
      <c r="D550" s="36" t="s">
        <v>1509</v>
      </c>
    </row>
    <row r="551" spans="1:4" x14ac:dyDescent="0.2">
      <c r="A551" s="33">
        <v>43713.043634259142</v>
      </c>
      <c r="B551" s="36" t="s">
        <v>770</v>
      </c>
      <c r="C551" s="35">
        <v>13150</v>
      </c>
      <c r="D551" s="36" t="s">
        <v>148</v>
      </c>
    </row>
    <row r="552" spans="1:4" x14ac:dyDescent="0.2">
      <c r="A552" s="33">
        <v>43713.595740740653</v>
      </c>
      <c r="B552" s="36" t="s">
        <v>299</v>
      </c>
      <c r="C552" s="35">
        <v>16718.400000000001</v>
      </c>
      <c r="D552" s="36" t="s">
        <v>1510</v>
      </c>
    </row>
    <row r="553" spans="1:4" ht="56.25" x14ac:dyDescent="0.2">
      <c r="A553" s="33">
        <v>43713.570694444235</v>
      </c>
      <c r="B553" s="40" t="s">
        <v>1511</v>
      </c>
      <c r="C553" s="35">
        <v>50000</v>
      </c>
      <c r="D553" s="36" t="s">
        <v>1512</v>
      </c>
    </row>
    <row r="554" spans="1:4" x14ac:dyDescent="0.2">
      <c r="A554" s="33">
        <v>43713.487858796492</v>
      </c>
      <c r="B554" s="36" t="s">
        <v>301</v>
      </c>
      <c r="C554" s="35">
        <v>50227</v>
      </c>
      <c r="D554" s="36" t="s">
        <v>1028</v>
      </c>
    </row>
    <row r="555" spans="1:4" x14ac:dyDescent="0.2">
      <c r="A555" s="33">
        <v>43713.043425926007</v>
      </c>
      <c r="B555" s="36" t="s">
        <v>1513</v>
      </c>
      <c r="C555" s="35">
        <v>52100</v>
      </c>
      <c r="D555" s="36" t="s">
        <v>1514</v>
      </c>
    </row>
    <row r="556" spans="1:4" x14ac:dyDescent="0.2">
      <c r="A556" s="33">
        <v>43713.467164352071</v>
      </c>
      <c r="B556" s="36" t="s">
        <v>298</v>
      </c>
      <c r="C556" s="35">
        <v>69576.98</v>
      </c>
      <c r="D556" s="36" t="s">
        <v>1515</v>
      </c>
    </row>
    <row r="557" spans="1:4" x14ac:dyDescent="0.2">
      <c r="A557" s="33">
        <v>43713.566030092537</v>
      </c>
      <c r="B557" s="36" t="s">
        <v>1516</v>
      </c>
      <c r="C557" s="35">
        <v>265500</v>
      </c>
      <c r="D557" s="36" t="s">
        <v>1517</v>
      </c>
    </row>
    <row r="558" spans="1:4" x14ac:dyDescent="0.2">
      <c r="A558" s="33">
        <v>43714.035486110952</v>
      </c>
      <c r="B558" s="36" t="s">
        <v>205</v>
      </c>
      <c r="C558" s="35">
        <v>100</v>
      </c>
      <c r="D558" s="36" t="s">
        <v>148</v>
      </c>
    </row>
    <row r="559" spans="1:4" x14ac:dyDescent="0.2">
      <c r="A559" s="33">
        <v>43714.035868055653</v>
      </c>
      <c r="B559" s="36" t="s">
        <v>318</v>
      </c>
      <c r="C559" s="35">
        <v>100</v>
      </c>
      <c r="D559" s="36" t="s">
        <v>148</v>
      </c>
    </row>
    <row r="560" spans="1:4" x14ac:dyDescent="0.2">
      <c r="A560" s="33">
        <v>43714.035879629664</v>
      </c>
      <c r="B560" s="36" t="s">
        <v>171</v>
      </c>
      <c r="C560" s="35">
        <v>100</v>
      </c>
      <c r="D560" s="36" t="s">
        <v>148</v>
      </c>
    </row>
    <row r="561" spans="1:4" ht="11.25" customHeight="1" x14ac:dyDescent="0.2">
      <c r="A561" s="33">
        <v>43714.093530092388</v>
      </c>
      <c r="B561" s="36" t="s">
        <v>1518</v>
      </c>
      <c r="C561" s="35">
        <v>150</v>
      </c>
      <c r="D561" s="36" t="s">
        <v>148</v>
      </c>
    </row>
    <row r="562" spans="1:4" ht="11.25" customHeight="1" x14ac:dyDescent="0.2">
      <c r="A562" s="33">
        <v>43714.093530092388</v>
      </c>
      <c r="B562" s="36" t="s">
        <v>1519</v>
      </c>
      <c r="C562" s="35">
        <v>150</v>
      </c>
      <c r="D562" s="36" t="s">
        <v>148</v>
      </c>
    </row>
    <row r="563" spans="1:4" x14ac:dyDescent="0.2">
      <c r="A563" s="33">
        <v>43714.035428240895</v>
      </c>
      <c r="B563" s="36" t="s">
        <v>1520</v>
      </c>
      <c r="C563" s="35">
        <v>200</v>
      </c>
      <c r="D563" s="36" t="s">
        <v>1521</v>
      </c>
    </row>
    <row r="564" spans="1:4" x14ac:dyDescent="0.2">
      <c r="A564" s="33">
        <v>43714.035625000019</v>
      </c>
      <c r="B564" s="36" t="s">
        <v>1522</v>
      </c>
      <c r="C564" s="35">
        <v>200</v>
      </c>
      <c r="D564" s="36" t="s">
        <v>148</v>
      </c>
    </row>
    <row r="565" spans="1:4" x14ac:dyDescent="0.2">
      <c r="A565" s="33">
        <v>43714.035983796231</v>
      </c>
      <c r="B565" s="36" t="s">
        <v>319</v>
      </c>
      <c r="C565" s="35">
        <v>200</v>
      </c>
      <c r="D565" s="36" t="s">
        <v>148</v>
      </c>
    </row>
    <row r="566" spans="1:4" x14ac:dyDescent="0.2">
      <c r="A566" s="33">
        <v>43714.035937500186</v>
      </c>
      <c r="B566" s="36" t="s">
        <v>175</v>
      </c>
      <c r="C566" s="35">
        <v>250</v>
      </c>
      <c r="D566" s="36" t="s">
        <v>148</v>
      </c>
    </row>
    <row r="567" spans="1:4" x14ac:dyDescent="0.2">
      <c r="A567" s="33">
        <v>43714.035497684963</v>
      </c>
      <c r="B567" s="36" t="s">
        <v>1523</v>
      </c>
      <c r="C567" s="35">
        <v>300</v>
      </c>
      <c r="D567" s="36" t="s">
        <v>148</v>
      </c>
    </row>
    <row r="568" spans="1:4" x14ac:dyDescent="0.2">
      <c r="A568" s="33">
        <v>43714.035671296064</v>
      </c>
      <c r="B568" s="36" t="s">
        <v>264</v>
      </c>
      <c r="C568" s="35">
        <v>300</v>
      </c>
      <c r="D568" s="36" t="s">
        <v>148</v>
      </c>
    </row>
    <row r="569" spans="1:4" x14ac:dyDescent="0.2">
      <c r="A569" s="33">
        <v>43714.035775463097</v>
      </c>
      <c r="B569" s="36" t="s">
        <v>1524</v>
      </c>
      <c r="C569" s="35">
        <v>300</v>
      </c>
      <c r="D569" s="36" t="s">
        <v>148</v>
      </c>
    </row>
    <row r="570" spans="1:4" x14ac:dyDescent="0.2">
      <c r="A570" s="33">
        <v>43714.035717592575</v>
      </c>
      <c r="B570" s="36" t="s">
        <v>1525</v>
      </c>
      <c r="C570" s="35">
        <v>500</v>
      </c>
      <c r="D570" s="36" t="s">
        <v>1526</v>
      </c>
    </row>
    <row r="571" spans="1:4" x14ac:dyDescent="0.2">
      <c r="A571" s="33">
        <v>43714.035740740597</v>
      </c>
      <c r="B571" s="36" t="s">
        <v>327</v>
      </c>
      <c r="C571" s="35">
        <v>500</v>
      </c>
      <c r="D571" s="36" t="s">
        <v>148</v>
      </c>
    </row>
    <row r="572" spans="1:4" x14ac:dyDescent="0.2">
      <c r="A572" s="33">
        <v>43714.035914351698</v>
      </c>
      <c r="B572" s="36" t="s">
        <v>180</v>
      </c>
      <c r="C572" s="35">
        <v>500</v>
      </c>
      <c r="D572" s="36" t="s">
        <v>148</v>
      </c>
    </row>
    <row r="573" spans="1:4" x14ac:dyDescent="0.2">
      <c r="A573" s="33">
        <v>43714.035995370243</v>
      </c>
      <c r="B573" s="36" t="s">
        <v>1527</v>
      </c>
      <c r="C573" s="35">
        <v>500</v>
      </c>
      <c r="D573" s="36" t="s">
        <v>148</v>
      </c>
    </row>
    <row r="574" spans="1:4" x14ac:dyDescent="0.2">
      <c r="A574" s="33">
        <v>43714.035590277985</v>
      </c>
      <c r="B574" s="36" t="s">
        <v>1528</v>
      </c>
      <c r="C574" s="35">
        <v>1000</v>
      </c>
      <c r="D574" s="36" t="s">
        <v>148</v>
      </c>
    </row>
    <row r="575" spans="1:4" x14ac:dyDescent="0.2">
      <c r="A575" s="33">
        <v>43714.03563657403</v>
      </c>
      <c r="B575" s="36" t="s">
        <v>192</v>
      </c>
      <c r="C575" s="35">
        <v>1000</v>
      </c>
      <c r="D575" s="36" t="s">
        <v>148</v>
      </c>
    </row>
    <row r="576" spans="1:4" x14ac:dyDescent="0.2">
      <c r="A576" s="33">
        <v>43714.036006944254</v>
      </c>
      <c r="B576" s="36" t="s">
        <v>1529</v>
      </c>
      <c r="C576" s="35">
        <v>1000</v>
      </c>
      <c r="D576" s="36" t="s">
        <v>148</v>
      </c>
    </row>
    <row r="577" spans="1:4" x14ac:dyDescent="0.2">
      <c r="A577" s="33">
        <v>43714.035625000019</v>
      </c>
      <c r="B577" s="36" t="s">
        <v>1530</v>
      </c>
      <c r="C577" s="35">
        <v>1350</v>
      </c>
      <c r="D577" s="36" t="s">
        <v>1531</v>
      </c>
    </row>
    <row r="578" spans="1:4" x14ac:dyDescent="0.2">
      <c r="A578" s="33">
        <v>43714.035856481642</v>
      </c>
      <c r="B578" s="36" t="s">
        <v>1532</v>
      </c>
      <c r="C578" s="35">
        <v>1450</v>
      </c>
      <c r="D578" s="36" t="s">
        <v>1533</v>
      </c>
    </row>
    <row r="579" spans="1:4" x14ac:dyDescent="0.2">
      <c r="A579" s="33">
        <v>43714.035486110952</v>
      </c>
      <c r="B579" s="36" t="s">
        <v>193</v>
      </c>
      <c r="C579" s="35">
        <v>1610</v>
      </c>
      <c r="D579" s="36" t="s">
        <v>148</v>
      </c>
    </row>
    <row r="580" spans="1:4" x14ac:dyDescent="0.2">
      <c r="A580" s="33">
        <v>43714.035543981474</v>
      </c>
      <c r="B580" s="36" t="s">
        <v>370</v>
      </c>
      <c r="C580" s="35">
        <v>1850</v>
      </c>
      <c r="D580" s="36" t="s">
        <v>1534</v>
      </c>
    </row>
    <row r="581" spans="1:4" x14ac:dyDescent="0.2">
      <c r="A581" s="33">
        <v>43714.035567129496</v>
      </c>
      <c r="B581" s="36" t="s">
        <v>1131</v>
      </c>
      <c r="C581" s="35">
        <v>1875.96</v>
      </c>
      <c r="D581" s="36" t="s">
        <v>1535</v>
      </c>
    </row>
    <row r="582" spans="1:4" x14ac:dyDescent="0.2">
      <c r="A582" s="33">
        <v>43714.035752314609</v>
      </c>
      <c r="B582" s="36" t="s">
        <v>1536</v>
      </c>
      <c r="C582" s="35">
        <v>2000</v>
      </c>
      <c r="D582" s="36" t="s">
        <v>1537</v>
      </c>
    </row>
    <row r="583" spans="1:4" x14ac:dyDescent="0.2">
      <c r="A583" s="33">
        <v>43714.035833333153</v>
      </c>
      <c r="B583" s="36" t="s">
        <v>1538</v>
      </c>
      <c r="C583" s="35">
        <v>2000</v>
      </c>
      <c r="D583" s="36" t="s">
        <v>1539</v>
      </c>
    </row>
    <row r="584" spans="1:4" x14ac:dyDescent="0.2">
      <c r="A584" s="33">
        <v>43714.035451388918</v>
      </c>
      <c r="B584" s="36" t="s">
        <v>770</v>
      </c>
      <c r="C584" s="35">
        <v>2200</v>
      </c>
      <c r="D584" s="36" t="s">
        <v>148</v>
      </c>
    </row>
    <row r="585" spans="1:4" x14ac:dyDescent="0.2">
      <c r="A585" s="33">
        <v>43714.036030092742</v>
      </c>
      <c r="B585" s="36" t="s">
        <v>1540</v>
      </c>
      <c r="C585" s="35">
        <v>2280</v>
      </c>
      <c r="D585" s="36" t="s">
        <v>1541</v>
      </c>
    </row>
    <row r="586" spans="1:4" x14ac:dyDescent="0.2">
      <c r="A586" s="33">
        <v>43714.035428240895</v>
      </c>
      <c r="B586" s="36" t="s">
        <v>1542</v>
      </c>
      <c r="C586" s="35">
        <v>2450</v>
      </c>
      <c r="D586" s="36" t="s">
        <v>1543</v>
      </c>
    </row>
    <row r="587" spans="1:4" x14ac:dyDescent="0.2">
      <c r="A587" s="33">
        <v>43714.035925925709</v>
      </c>
      <c r="B587" s="36" t="s">
        <v>1544</v>
      </c>
      <c r="C587" s="35">
        <v>2500</v>
      </c>
      <c r="D587" s="36" t="s">
        <v>1545</v>
      </c>
    </row>
    <row r="588" spans="1:4" x14ac:dyDescent="0.2">
      <c r="A588" s="33">
        <v>43714.035833333153</v>
      </c>
      <c r="B588" s="36" t="s">
        <v>1546</v>
      </c>
      <c r="C588" s="35">
        <v>2550</v>
      </c>
      <c r="D588" s="36" t="s">
        <v>1547</v>
      </c>
    </row>
    <row r="589" spans="1:4" x14ac:dyDescent="0.2">
      <c r="A589" s="33">
        <v>43714.035555555485</v>
      </c>
      <c r="B589" s="36" t="s">
        <v>1548</v>
      </c>
      <c r="C589" s="35">
        <v>2600</v>
      </c>
      <c r="D589" s="36" t="s">
        <v>1549</v>
      </c>
    </row>
    <row r="590" spans="1:4" x14ac:dyDescent="0.2">
      <c r="A590" s="33">
        <v>43714.035902777687</v>
      </c>
      <c r="B590" s="36" t="s">
        <v>1550</v>
      </c>
      <c r="C590" s="35">
        <v>2700</v>
      </c>
      <c r="D590" s="36" t="s">
        <v>1551</v>
      </c>
    </row>
    <row r="591" spans="1:4" x14ac:dyDescent="0.2">
      <c r="A591" s="33">
        <v>43714.03547453694</v>
      </c>
      <c r="B591" s="36" t="s">
        <v>1552</v>
      </c>
      <c r="C591" s="35">
        <v>3000</v>
      </c>
      <c r="D591" s="36" t="s">
        <v>1553</v>
      </c>
    </row>
    <row r="592" spans="1:4" x14ac:dyDescent="0.2">
      <c r="A592" s="33">
        <v>43714.035706018563</v>
      </c>
      <c r="B592" s="36" t="s">
        <v>202</v>
      </c>
      <c r="C592" s="35">
        <v>3000</v>
      </c>
      <c r="D592" s="36" t="s">
        <v>148</v>
      </c>
    </row>
    <row r="593" spans="1:4" x14ac:dyDescent="0.2">
      <c r="A593" s="33">
        <v>43714.03597222222</v>
      </c>
      <c r="B593" s="36" t="s">
        <v>1554</v>
      </c>
      <c r="C593" s="35">
        <v>3000</v>
      </c>
      <c r="D593" s="36" t="s">
        <v>148</v>
      </c>
    </row>
    <row r="594" spans="1:4" x14ac:dyDescent="0.2">
      <c r="A594" s="33">
        <v>43714.093518518377</v>
      </c>
      <c r="B594" s="36" t="s">
        <v>1555</v>
      </c>
      <c r="C594" s="35">
        <v>3050</v>
      </c>
      <c r="D594" s="36" t="s">
        <v>1556</v>
      </c>
    </row>
    <row r="595" spans="1:4" x14ac:dyDescent="0.2">
      <c r="A595" s="33">
        <v>43714.035798611119</v>
      </c>
      <c r="B595" s="36" t="s">
        <v>1557</v>
      </c>
      <c r="C595" s="35">
        <v>3100</v>
      </c>
      <c r="D595" s="36" t="s">
        <v>1558</v>
      </c>
    </row>
    <row r="596" spans="1:4" x14ac:dyDescent="0.2">
      <c r="A596" s="33">
        <v>43714.035983796231</v>
      </c>
      <c r="B596" s="36" t="s">
        <v>1559</v>
      </c>
      <c r="C596" s="35">
        <v>3300</v>
      </c>
      <c r="D596" s="36" t="s">
        <v>1560</v>
      </c>
    </row>
    <row r="597" spans="1:4" x14ac:dyDescent="0.2">
      <c r="A597" s="33">
        <v>43714.03584490763</v>
      </c>
      <c r="B597" s="36" t="s">
        <v>1561</v>
      </c>
      <c r="C597" s="35">
        <v>3350</v>
      </c>
      <c r="D597" s="36" t="s">
        <v>148</v>
      </c>
    </row>
    <row r="598" spans="1:4" x14ac:dyDescent="0.2">
      <c r="A598" s="33">
        <v>43714.035787037108</v>
      </c>
      <c r="B598" s="36" t="s">
        <v>1538</v>
      </c>
      <c r="C598" s="35">
        <v>3400</v>
      </c>
      <c r="D598" s="36" t="s">
        <v>1562</v>
      </c>
    </row>
    <row r="599" spans="1:4" x14ac:dyDescent="0.2">
      <c r="A599" s="33">
        <v>43714.035891203675</v>
      </c>
      <c r="B599" s="36" t="s">
        <v>1330</v>
      </c>
      <c r="C599" s="35">
        <v>3450</v>
      </c>
      <c r="D599" s="36" t="s">
        <v>1563</v>
      </c>
    </row>
    <row r="600" spans="1:4" x14ac:dyDescent="0.2">
      <c r="A600" s="33">
        <v>43714.035729166586</v>
      </c>
      <c r="B600" s="36" t="s">
        <v>1564</v>
      </c>
      <c r="C600" s="35">
        <v>3500</v>
      </c>
      <c r="D600" s="36" t="s">
        <v>1565</v>
      </c>
    </row>
    <row r="601" spans="1:4" x14ac:dyDescent="0.2">
      <c r="A601" s="33">
        <v>43714.035810185131</v>
      </c>
      <c r="B601" s="36" t="s">
        <v>1566</v>
      </c>
      <c r="C601" s="35">
        <v>3600</v>
      </c>
      <c r="D601" s="36" t="s">
        <v>1567</v>
      </c>
    </row>
    <row r="602" spans="1:4" x14ac:dyDescent="0.2">
      <c r="A602" s="33">
        <v>43714.625173611101</v>
      </c>
      <c r="B602" s="36" t="s">
        <v>299</v>
      </c>
      <c r="C602" s="35">
        <v>3693.6</v>
      </c>
      <c r="D602" s="36" t="s">
        <v>1568</v>
      </c>
    </row>
    <row r="603" spans="1:4" x14ac:dyDescent="0.2">
      <c r="A603" s="33">
        <v>43714.035682870541</v>
      </c>
      <c r="B603" s="36" t="s">
        <v>1569</v>
      </c>
      <c r="C603" s="35">
        <v>3750</v>
      </c>
      <c r="D603" s="36" t="s">
        <v>1570</v>
      </c>
    </row>
    <row r="604" spans="1:4" ht="11.25" customHeight="1" x14ac:dyDescent="0.2">
      <c r="A604" s="33">
        <v>43714.035439814907</v>
      </c>
      <c r="B604" s="36" t="s">
        <v>1571</v>
      </c>
      <c r="C604" s="35">
        <v>3850</v>
      </c>
      <c r="D604" s="36" t="s">
        <v>1572</v>
      </c>
    </row>
    <row r="605" spans="1:4" x14ac:dyDescent="0.2">
      <c r="A605" s="33">
        <v>43714.035520833451</v>
      </c>
      <c r="B605" s="36" t="s">
        <v>1573</v>
      </c>
      <c r="C605" s="35">
        <v>3900</v>
      </c>
      <c r="D605" s="36" t="s">
        <v>1574</v>
      </c>
    </row>
    <row r="606" spans="1:4" x14ac:dyDescent="0.2">
      <c r="A606" s="33">
        <v>43714.035613426007</v>
      </c>
      <c r="B606" s="36" t="s">
        <v>1575</v>
      </c>
      <c r="C606" s="35">
        <v>4100</v>
      </c>
      <c r="D606" s="36" t="s">
        <v>1576</v>
      </c>
    </row>
    <row r="607" spans="1:4" x14ac:dyDescent="0.2">
      <c r="A607" s="33">
        <v>43714.035567129496</v>
      </c>
      <c r="B607" s="36" t="s">
        <v>1577</v>
      </c>
      <c r="C607" s="35">
        <v>4200</v>
      </c>
      <c r="D607" s="36" t="s">
        <v>1578</v>
      </c>
    </row>
    <row r="608" spans="1:4" x14ac:dyDescent="0.2">
      <c r="A608" s="33">
        <v>43714.035532407463</v>
      </c>
      <c r="B608" s="36" t="s">
        <v>1579</v>
      </c>
      <c r="C608" s="35">
        <v>4300</v>
      </c>
      <c r="D608" s="36" t="s">
        <v>1580</v>
      </c>
    </row>
    <row r="609" spans="1:4" x14ac:dyDescent="0.2">
      <c r="A609" s="33">
        <v>43714.035694444552</v>
      </c>
      <c r="B609" s="36" t="s">
        <v>1581</v>
      </c>
      <c r="C609" s="35">
        <v>4400</v>
      </c>
      <c r="D609" s="36" t="s">
        <v>1582</v>
      </c>
    </row>
    <row r="610" spans="1:4" x14ac:dyDescent="0.2">
      <c r="A610" s="33">
        <v>43714.03550925944</v>
      </c>
      <c r="B610" s="36" t="s">
        <v>1583</v>
      </c>
      <c r="C610" s="35">
        <v>4420</v>
      </c>
      <c r="D610" s="36" t="s">
        <v>1584</v>
      </c>
    </row>
    <row r="611" spans="1:4" x14ac:dyDescent="0.2">
      <c r="A611" s="33">
        <v>43714.035914351698</v>
      </c>
      <c r="B611" s="36" t="s">
        <v>1585</v>
      </c>
      <c r="C611" s="35">
        <v>4460</v>
      </c>
      <c r="D611" s="36" t="s">
        <v>1586</v>
      </c>
    </row>
    <row r="612" spans="1:4" x14ac:dyDescent="0.2">
      <c r="A612" s="33">
        <v>43714.035960648209</v>
      </c>
      <c r="B612" s="36" t="s">
        <v>1587</v>
      </c>
      <c r="C612" s="35">
        <v>5000</v>
      </c>
      <c r="D612" s="36" t="s">
        <v>1588</v>
      </c>
    </row>
    <row r="613" spans="1:4" x14ac:dyDescent="0.2">
      <c r="A613" s="33">
        <v>43714.035787037108</v>
      </c>
      <c r="B613" s="36" t="s">
        <v>1589</v>
      </c>
      <c r="C613" s="35">
        <v>5100</v>
      </c>
      <c r="D613" s="36" t="s">
        <v>1590</v>
      </c>
    </row>
    <row r="614" spans="1:4" x14ac:dyDescent="0.2">
      <c r="A614" s="33">
        <v>43714.035752314609</v>
      </c>
      <c r="B614" s="36" t="s">
        <v>1591</v>
      </c>
      <c r="C614" s="35">
        <v>5150</v>
      </c>
      <c r="D614" s="36" t="s">
        <v>1592</v>
      </c>
    </row>
    <row r="615" spans="1:4" x14ac:dyDescent="0.2">
      <c r="A615" s="33">
        <v>43714.035763889086</v>
      </c>
      <c r="B615" s="36" t="s">
        <v>1593</v>
      </c>
      <c r="C615" s="35">
        <v>5450</v>
      </c>
      <c r="D615" s="36" t="s">
        <v>148</v>
      </c>
    </row>
    <row r="616" spans="1:4" x14ac:dyDescent="0.2">
      <c r="A616" s="33">
        <v>43714.035682870541</v>
      </c>
      <c r="B616" s="36" t="s">
        <v>1594</v>
      </c>
      <c r="C616" s="35">
        <v>5500</v>
      </c>
      <c r="D616" s="36" t="s">
        <v>1595</v>
      </c>
    </row>
    <row r="617" spans="1:4" x14ac:dyDescent="0.2">
      <c r="A617" s="33">
        <v>43714.036030092742</v>
      </c>
      <c r="B617" s="36" t="s">
        <v>1596</v>
      </c>
      <c r="C617" s="35">
        <v>5600</v>
      </c>
      <c r="D617" s="36" t="s">
        <v>1597</v>
      </c>
    </row>
    <row r="618" spans="1:4" x14ac:dyDescent="0.2">
      <c r="A618" s="33">
        <v>43714.03550925944</v>
      </c>
      <c r="B618" s="36" t="s">
        <v>1598</v>
      </c>
      <c r="C618" s="35">
        <v>5650</v>
      </c>
      <c r="D618" s="36" t="s">
        <v>1599</v>
      </c>
    </row>
    <row r="619" spans="1:4" x14ac:dyDescent="0.2">
      <c r="A619" s="33">
        <v>43714.035717592575</v>
      </c>
      <c r="B619" s="36" t="s">
        <v>1600</v>
      </c>
      <c r="C619" s="35">
        <v>5775</v>
      </c>
      <c r="D619" s="36" t="s">
        <v>1601</v>
      </c>
    </row>
    <row r="620" spans="1:4" x14ac:dyDescent="0.2">
      <c r="A620" s="33">
        <v>43714.035821759142</v>
      </c>
      <c r="B620" s="36" t="s">
        <v>1602</v>
      </c>
      <c r="C620" s="35">
        <v>5800</v>
      </c>
      <c r="D620" s="36" t="s">
        <v>1603</v>
      </c>
    </row>
    <row r="621" spans="1:4" x14ac:dyDescent="0.2">
      <c r="A621" s="33">
        <v>43714.035949074198</v>
      </c>
      <c r="B621" s="36" t="s">
        <v>1604</v>
      </c>
      <c r="C621" s="35">
        <v>6000</v>
      </c>
      <c r="D621" s="36" t="s">
        <v>1605</v>
      </c>
    </row>
    <row r="622" spans="1:4" x14ac:dyDescent="0.2">
      <c r="A622" s="33">
        <v>43714.035949074198</v>
      </c>
      <c r="B622" s="36" t="s">
        <v>1606</v>
      </c>
      <c r="C622" s="35">
        <v>6000</v>
      </c>
      <c r="D622" s="36" t="s">
        <v>1607</v>
      </c>
    </row>
    <row r="623" spans="1:4" x14ac:dyDescent="0.2">
      <c r="A623" s="33">
        <v>43714.035648148041</v>
      </c>
      <c r="B623" s="36" t="s">
        <v>1608</v>
      </c>
      <c r="C623" s="35">
        <v>6015</v>
      </c>
      <c r="D623" s="36" t="s">
        <v>1609</v>
      </c>
    </row>
    <row r="624" spans="1:4" x14ac:dyDescent="0.2">
      <c r="A624" s="33">
        <v>43714.035462962929</v>
      </c>
      <c r="B624" s="36" t="s">
        <v>1610</v>
      </c>
      <c r="C624" s="35">
        <v>6050</v>
      </c>
      <c r="D624" s="36" t="s">
        <v>1611</v>
      </c>
    </row>
    <row r="625" spans="1:4" x14ac:dyDescent="0.2">
      <c r="A625" s="33">
        <v>43714.035879629664</v>
      </c>
      <c r="B625" s="36" t="s">
        <v>1612</v>
      </c>
      <c r="C625" s="35">
        <v>6285</v>
      </c>
      <c r="D625" s="36" t="s">
        <v>1613</v>
      </c>
    </row>
    <row r="626" spans="1:4" x14ac:dyDescent="0.2">
      <c r="A626" s="33">
        <v>43714.035578703508</v>
      </c>
      <c r="B626" s="36" t="s">
        <v>1614</v>
      </c>
      <c r="C626" s="35">
        <v>6300</v>
      </c>
      <c r="D626" s="36" t="s">
        <v>1615</v>
      </c>
    </row>
    <row r="627" spans="1:4" x14ac:dyDescent="0.2">
      <c r="A627" s="33">
        <v>43714.035601851996</v>
      </c>
      <c r="B627" s="36" t="s">
        <v>358</v>
      </c>
      <c r="C627" s="35">
        <v>6400</v>
      </c>
      <c r="D627" s="36" t="s">
        <v>1616</v>
      </c>
    </row>
    <row r="628" spans="1:4" x14ac:dyDescent="0.2">
      <c r="A628" s="33">
        <v>43714.036018518731</v>
      </c>
      <c r="B628" s="36" t="s">
        <v>1617</v>
      </c>
      <c r="C628" s="35">
        <v>6600</v>
      </c>
      <c r="D628" s="36" t="s">
        <v>1618</v>
      </c>
    </row>
    <row r="629" spans="1:4" x14ac:dyDescent="0.2">
      <c r="A629" s="33">
        <v>43714.035601851996</v>
      </c>
      <c r="B629" s="36" t="s">
        <v>1619</v>
      </c>
      <c r="C629" s="35">
        <v>7500</v>
      </c>
      <c r="D629" s="36" t="s">
        <v>1620</v>
      </c>
    </row>
    <row r="630" spans="1:4" x14ac:dyDescent="0.2">
      <c r="A630" s="33">
        <v>43714.035532407463</v>
      </c>
      <c r="B630" s="36" t="s">
        <v>1621</v>
      </c>
      <c r="C630" s="35">
        <v>9000</v>
      </c>
      <c r="D630" s="36" t="s">
        <v>1622</v>
      </c>
    </row>
    <row r="631" spans="1:4" x14ac:dyDescent="0.2">
      <c r="A631" s="33">
        <v>43714.035659722053</v>
      </c>
      <c r="B631" s="36" t="s">
        <v>1623</v>
      </c>
      <c r="C631" s="35">
        <v>13615</v>
      </c>
      <c r="D631" s="36" t="s">
        <v>1624</v>
      </c>
    </row>
    <row r="632" spans="1:4" x14ac:dyDescent="0.2">
      <c r="A632" s="33">
        <v>43714.474398148246</v>
      </c>
      <c r="B632" s="36" t="s">
        <v>298</v>
      </c>
      <c r="C632" s="35">
        <v>37987.370000000003</v>
      </c>
      <c r="D632" s="36" t="s">
        <v>1625</v>
      </c>
    </row>
    <row r="633" spans="1:4" x14ac:dyDescent="0.2">
      <c r="A633" s="33">
        <v>43716.536203703843</v>
      </c>
      <c r="B633" s="36" t="s">
        <v>182</v>
      </c>
      <c r="C633" s="35">
        <v>50</v>
      </c>
      <c r="D633" s="36" t="s">
        <v>148</v>
      </c>
    </row>
    <row r="634" spans="1:4" x14ac:dyDescent="0.2">
      <c r="A634" s="33">
        <v>43716.535856481642</v>
      </c>
      <c r="B634" s="36" t="s">
        <v>1626</v>
      </c>
      <c r="C634" s="35">
        <v>90.83</v>
      </c>
      <c r="D634" s="36" t="s">
        <v>148</v>
      </c>
    </row>
    <row r="635" spans="1:4" x14ac:dyDescent="0.2">
      <c r="A635" s="33">
        <v>43716.535625000019</v>
      </c>
      <c r="B635" s="36" t="s">
        <v>267</v>
      </c>
      <c r="C635" s="35">
        <v>100</v>
      </c>
      <c r="D635" s="36" t="s">
        <v>148</v>
      </c>
    </row>
    <row r="636" spans="1:4" x14ac:dyDescent="0.2">
      <c r="A636" s="33">
        <v>43716.535833333153</v>
      </c>
      <c r="B636" s="36" t="s">
        <v>1627</v>
      </c>
      <c r="C636" s="35">
        <v>100</v>
      </c>
      <c r="D636" s="36" t="s">
        <v>148</v>
      </c>
    </row>
    <row r="637" spans="1:4" x14ac:dyDescent="0.2">
      <c r="A637" s="33">
        <v>43716.535937500186</v>
      </c>
      <c r="B637" s="36" t="s">
        <v>1628</v>
      </c>
      <c r="C637" s="35">
        <v>100</v>
      </c>
      <c r="D637" s="36" t="s">
        <v>148</v>
      </c>
    </row>
    <row r="638" spans="1:4" x14ac:dyDescent="0.2">
      <c r="A638" s="33">
        <v>43716.538171296474</v>
      </c>
      <c r="B638" s="36" t="s">
        <v>174</v>
      </c>
      <c r="C638" s="35">
        <v>100</v>
      </c>
      <c r="D638" s="36" t="s">
        <v>148</v>
      </c>
    </row>
    <row r="639" spans="1:4" x14ac:dyDescent="0.2">
      <c r="A639" s="33">
        <v>43716.535798611119</v>
      </c>
      <c r="B639" s="36" t="s">
        <v>263</v>
      </c>
      <c r="C639" s="35">
        <v>108</v>
      </c>
      <c r="D639" s="36" t="s">
        <v>148</v>
      </c>
    </row>
    <row r="640" spans="1:4" x14ac:dyDescent="0.2">
      <c r="A640" s="33">
        <v>43716.535949074198</v>
      </c>
      <c r="B640" s="36" t="s">
        <v>1629</v>
      </c>
      <c r="C640" s="35">
        <v>175</v>
      </c>
      <c r="D640" s="36" t="s">
        <v>148</v>
      </c>
    </row>
    <row r="641" spans="1:4" x14ac:dyDescent="0.2">
      <c r="A641" s="33">
        <v>43716.535567129496</v>
      </c>
      <c r="B641" s="36" t="s">
        <v>173</v>
      </c>
      <c r="C641" s="35">
        <v>200</v>
      </c>
      <c r="D641" s="36" t="s">
        <v>148</v>
      </c>
    </row>
    <row r="642" spans="1:4" x14ac:dyDescent="0.2">
      <c r="A642" s="33">
        <v>43716.535590277985</v>
      </c>
      <c r="B642" s="36" t="s">
        <v>224</v>
      </c>
      <c r="C642" s="35">
        <v>200</v>
      </c>
      <c r="D642" s="36" t="s">
        <v>148</v>
      </c>
    </row>
    <row r="643" spans="1:4" x14ac:dyDescent="0.2">
      <c r="A643" s="33">
        <v>43716.535763889086</v>
      </c>
      <c r="B643" s="36" t="s">
        <v>268</v>
      </c>
      <c r="C643" s="35">
        <v>200</v>
      </c>
      <c r="D643" s="36" t="s">
        <v>148</v>
      </c>
    </row>
    <row r="644" spans="1:4" x14ac:dyDescent="0.2">
      <c r="A644" s="33">
        <v>43716.536122685298</v>
      </c>
      <c r="B644" s="36" t="s">
        <v>1630</v>
      </c>
      <c r="C644" s="35">
        <v>200</v>
      </c>
      <c r="D644" s="36" t="s">
        <v>148</v>
      </c>
    </row>
    <row r="645" spans="1:4" x14ac:dyDescent="0.2">
      <c r="A645" s="33">
        <v>43716.536238425877</v>
      </c>
      <c r="B645" s="36" t="s">
        <v>1631</v>
      </c>
      <c r="C645" s="35">
        <v>200</v>
      </c>
      <c r="D645" s="36" t="s">
        <v>924</v>
      </c>
    </row>
    <row r="646" spans="1:4" x14ac:dyDescent="0.2">
      <c r="A646" s="33">
        <v>43716.535578703508</v>
      </c>
      <c r="B646" s="36" t="s">
        <v>1632</v>
      </c>
      <c r="C646" s="35">
        <v>300</v>
      </c>
      <c r="D646" s="36" t="s">
        <v>148</v>
      </c>
    </row>
    <row r="647" spans="1:4" x14ac:dyDescent="0.2">
      <c r="A647" s="33">
        <v>43716.535810185131</v>
      </c>
      <c r="B647" s="36" t="s">
        <v>1441</v>
      </c>
      <c r="C647" s="35">
        <v>300</v>
      </c>
      <c r="D647" s="36" t="s">
        <v>939</v>
      </c>
    </row>
    <row r="648" spans="1:4" x14ac:dyDescent="0.2">
      <c r="A648" s="33">
        <v>43716.535879629664</v>
      </c>
      <c r="B648" s="36" t="s">
        <v>1633</v>
      </c>
      <c r="C648" s="35">
        <v>300</v>
      </c>
      <c r="D648" s="36" t="s">
        <v>1634</v>
      </c>
    </row>
    <row r="649" spans="1:4" x14ac:dyDescent="0.2">
      <c r="A649" s="33">
        <v>43716.53609953681</v>
      </c>
      <c r="B649" s="36" t="s">
        <v>1635</v>
      </c>
      <c r="C649" s="35">
        <v>300</v>
      </c>
      <c r="D649" s="36" t="s">
        <v>148</v>
      </c>
    </row>
    <row r="650" spans="1:4" x14ac:dyDescent="0.2">
      <c r="A650" s="33">
        <v>43716.536192129832</v>
      </c>
      <c r="B650" s="36" t="s">
        <v>333</v>
      </c>
      <c r="C650" s="35">
        <v>300</v>
      </c>
      <c r="D650" s="36" t="s">
        <v>148</v>
      </c>
    </row>
    <row r="651" spans="1:4" x14ac:dyDescent="0.2">
      <c r="A651" s="33">
        <v>43716.536226851866</v>
      </c>
      <c r="B651" s="36" t="s">
        <v>328</v>
      </c>
      <c r="C651" s="35">
        <v>300</v>
      </c>
      <c r="D651" s="36" t="s">
        <v>148</v>
      </c>
    </row>
    <row r="652" spans="1:4" x14ac:dyDescent="0.2">
      <c r="A652" s="33">
        <v>43716.5362615739</v>
      </c>
      <c r="B652" s="36" t="s">
        <v>1636</v>
      </c>
      <c r="C652" s="35">
        <v>300</v>
      </c>
      <c r="D652" s="36" t="s">
        <v>1637</v>
      </c>
    </row>
    <row r="653" spans="1:4" x14ac:dyDescent="0.2">
      <c r="A653" s="33">
        <v>43716.536273148376</v>
      </c>
      <c r="B653" s="36" t="s">
        <v>338</v>
      </c>
      <c r="C653" s="35">
        <v>300</v>
      </c>
      <c r="D653" s="36" t="s">
        <v>148</v>
      </c>
    </row>
    <row r="654" spans="1:4" x14ac:dyDescent="0.2">
      <c r="A654" s="33">
        <v>43716.536157407332</v>
      </c>
      <c r="B654" s="36" t="s">
        <v>1324</v>
      </c>
      <c r="C654" s="35">
        <v>400</v>
      </c>
      <c r="D654" s="36" t="s">
        <v>1325</v>
      </c>
    </row>
    <row r="655" spans="1:4" x14ac:dyDescent="0.2">
      <c r="A655" s="33">
        <v>43716.536180555355</v>
      </c>
      <c r="B655" s="36" t="s">
        <v>1111</v>
      </c>
      <c r="C655" s="35">
        <v>400</v>
      </c>
      <c r="D655" s="36" t="s">
        <v>148</v>
      </c>
    </row>
    <row r="656" spans="1:4" x14ac:dyDescent="0.2">
      <c r="A656" s="33">
        <v>43716.535520833451</v>
      </c>
      <c r="B656" s="36" t="s">
        <v>1374</v>
      </c>
      <c r="C656" s="35">
        <v>500</v>
      </c>
      <c r="D656" s="36" t="s">
        <v>1638</v>
      </c>
    </row>
    <row r="657" spans="1:4" x14ac:dyDescent="0.2">
      <c r="A657" s="33">
        <v>43716.535555555485</v>
      </c>
      <c r="B657" s="36" t="s">
        <v>1639</v>
      </c>
      <c r="C657" s="35">
        <v>500</v>
      </c>
      <c r="D657" s="36" t="s">
        <v>1640</v>
      </c>
    </row>
    <row r="658" spans="1:4" x14ac:dyDescent="0.2">
      <c r="A658" s="33">
        <v>43716.535752314609</v>
      </c>
      <c r="B658" s="36" t="s">
        <v>1641</v>
      </c>
      <c r="C658" s="35">
        <v>500</v>
      </c>
      <c r="D658" s="36" t="s">
        <v>1642</v>
      </c>
    </row>
    <row r="659" spans="1:4" x14ac:dyDescent="0.2">
      <c r="A659" s="33">
        <v>43716.535775463097</v>
      </c>
      <c r="B659" s="36" t="s">
        <v>1643</v>
      </c>
      <c r="C659" s="35">
        <v>500</v>
      </c>
      <c r="D659" s="36" t="s">
        <v>148</v>
      </c>
    </row>
    <row r="660" spans="1:4" x14ac:dyDescent="0.2">
      <c r="A660" s="33">
        <v>43716.535868055653</v>
      </c>
      <c r="B660" s="36" t="s">
        <v>1644</v>
      </c>
      <c r="C660" s="35">
        <v>500</v>
      </c>
      <c r="D660" s="36" t="s">
        <v>148</v>
      </c>
    </row>
    <row r="661" spans="1:4" x14ac:dyDescent="0.2">
      <c r="A661" s="33">
        <v>43716.535891203675</v>
      </c>
      <c r="B661" s="36" t="s">
        <v>1645</v>
      </c>
      <c r="C661" s="35">
        <v>500</v>
      </c>
      <c r="D661" s="36" t="s">
        <v>148</v>
      </c>
    </row>
    <row r="662" spans="1:4" x14ac:dyDescent="0.2">
      <c r="A662" s="33">
        <v>43716.535995370243</v>
      </c>
      <c r="B662" s="36" t="s">
        <v>176</v>
      </c>
      <c r="C662" s="35">
        <v>500</v>
      </c>
      <c r="D662" s="36" t="s">
        <v>148</v>
      </c>
    </row>
    <row r="663" spans="1:4" x14ac:dyDescent="0.2">
      <c r="A663" s="33">
        <v>43716.536041666754</v>
      </c>
      <c r="B663" s="36" t="s">
        <v>1641</v>
      </c>
      <c r="C663" s="35">
        <v>500</v>
      </c>
      <c r="D663" s="36" t="s">
        <v>1646</v>
      </c>
    </row>
    <row r="664" spans="1:4" x14ac:dyDescent="0.2">
      <c r="A664" s="33">
        <v>43716.536053240765</v>
      </c>
      <c r="B664" s="36" t="s">
        <v>326</v>
      </c>
      <c r="C664" s="35">
        <v>500</v>
      </c>
      <c r="D664" s="36" t="s">
        <v>148</v>
      </c>
    </row>
    <row r="665" spans="1:4" x14ac:dyDescent="0.2">
      <c r="A665" s="33">
        <v>43716.536111111287</v>
      </c>
      <c r="B665" s="36" t="s">
        <v>1647</v>
      </c>
      <c r="C665" s="35">
        <v>500</v>
      </c>
      <c r="D665" s="36" t="s">
        <v>1648</v>
      </c>
    </row>
    <row r="666" spans="1:4" x14ac:dyDescent="0.2">
      <c r="A666" s="33">
        <v>43716.536122685298</v>
      </c>
      <c r="B666" s="36" t="s">
        <v>253</v>
      </c>
      <c r="C666" s="35">
        <v>500</v>
      </c>
      <c r="D666" s="36" t="s">
        <v>148</v>
      </c>
    </row>
    <row r="667" spans="1:4" x14ac:dyDescent="0.2">
      <c r="A667" s="33">
        <v>43716.536226851866</v>
      </c>
      <c r="B667" s="36" t="s">
        <v>275</v>
      </c>
      <c r="C667" s="35">
        <v>500</v>
      </c>
      <c r="D667" s="36" t="s">
        <v>148</v>
      </c>
    </row>
    <row r="668" spans="1:4" x14ac:dyDescent="0.2">
      <c r="A668" s="33">
        <v>43716.538182870485</v>
      </c>
      <c r="B668" s="36" t="s">
        <v>1649</v>
      </c>
      <c r="C668" s="35">
        <v>500</v>
      </c>
      <c r="D668" s="36" t="s">
        <v>1650</v>
      </c>
    </row>
    <row r="669" spans="1:4" x14ac:dyDescent="0.2">
      <c r="A669" s="33">
        <v>43716.538217592519</v>
      </c>
      <c r="B669" s="36" t="s">
        <v>154</v>
      </c>
      <c r="C669" s="35">
        <v>500</v>
      </c>
      <c r="D669" s="36" t="s">
        <v>148</v>
      </c>
    </row>
    <row r="670" spans="1:4" x14ac:dyDescent="0.2">
      <c r="A670" s="33">
        <v>43716.536030092742</v>
      </c>
      <c r="B670" s="36" t="s">
        <v>1651</v>
      </c>
      <c r="C670" s="35">
        <v>600</v>
      </c>
      <c r="D670" s="36" t="s">
        <v>1652</v>
      </c>
    </row>
    <row r="671" spans="1:4" x14ac:dyDescent="0.2">
      <c r="A671" s="33">
        <v>43716.535671296064</v>
      </c>
      <c r="B671" s="36" t="s">
        <v>1639</v>
      </c>
      <c r="C671" s="35">
        <v>700</v>
      </c>
      <c r="D671" s="36" t="s">
        <v>1653</v>
      </c>
    </row>
    <row r="672" spans="1:4" x14ac:dyDescent="0.2">
      <c r="A672" s="33">
        <v>43716.535706018563</v>
      </c>
      <c r="B672" s="36" t="s">
        <v>1654</v>
      </c>
      <c r="C672" s="35">
        <v>930</v>
      </c>
      <c r="D672" s="36" t="s">
        <v>1655</v>
      </c>
    </row>
    <row r="673" spans="1:4" x14ac:dyDescent="0.2">
      <c r="A673" s="33">
        <v>43716.535578703508</v>
      </c>
      <c r="B673" s="36" t="s">
        <v>190</v>
      </c>
      <c r="C673" s="35">
        <v>1000</v>
      </c>
      <c r="D673" s="36" t="s">
        <v>148</v>
      </c>
    </row>
    <row r="674" spans="1:4" x14ac:dyDescent="0.2">
      <c r="A674" s="33">
        <v>43716.535729166586</v>
      </c>
      <c r="B674" s="36" t="s">
        <v>1656</v>
      </c>
      <c r="C674" s="35">
        <v>1000</v>
      </c>
      <c r="D674" s="36" t="s">
        <v>148</v>
      </c>
    </row>
    <row r="675" spans="1:4" x14ac:dyDescent="0.2">
      <c r="A675" s="33">
        <v>43716.535914351698</v>
      </c>
      <c r="B675" s="36" t="s">
        <v>187</v>
      </c>
      <c r="C675" s="35">
        <v>1000</v>
      </c>
      <c r="D675" s="36" t="s">
        <v>148</v>
      </c>
    </row>
    <row r="676" spans="1:4" x14ac:dyDescent="0.2">
      <c r="A676" s="33">
        <v>43716.535983796231</v>
      </c>
      <c r="B676" s="36" t="s">
        <v>1657</v>
      </c>
      <c r="C676" s="35">
        <v>1000</v>
      </c>
      <c r="D676" s="36" t="s">
        <v>1658</v>
      </c>
    </row>
    <row r="677" spans="1:4" x14ac:dyDescent="0.2">
      <c r="A677" s="33">
        <v>43716.535856481642</v>
      </c>
      <c r="B677" s="36" t="s">
        <v>1659</v>
      </c>
      <c r="C677" s="35">
        <v>1100</v>
      </c>
      <c r="D677" s="36" t="s">
        <v>1660</v>
      </c>
    </row>
    <row r="678" spans="1:4" x14ac:dyDescent="0.2">
      <c r="A678" s="33">
        <v>43716.53613425931</v>
      </c>
      <c r="B678" s="36" t="s">
        <v>1661</v>
      </c>
      <c r="C678" s="35">
        <v>1200</v>
      </c>
      <c r="D678" s="36" t="s">
        <v>148</v>
      </c>
    </row>
    <row r="679" spans="1:4" x14ac:dyDescent="0.2">
      <c r="A679" s="33">
        <v>43716.536215277854</v>
      </c>
      <c r="B679" s="36" t="s">
        <v>1662</v>
      </c>
      <c r="C679" s="35">
        <v>1200</v>
      </c>
      <c r="D679" s="36" t="s">
        <v>1663</v>
      </c>
    </row>
    <row r="680" spans="1:4" x14ac:dyDescent="0.2">
      <c r="A680" s="33">
        <v>43716.535532407463</v>
      </c>
      <c r="B680" s="36" t="s">
        <v>1639</v>
      </c>
      <c r="C680" s="35">
        <v>1300</v>
      </c>
      <c r="D680" s="36" t="s">
        <v>1664</v>
      </c>
    </row>
    <row r="681" spans="1:4" x14ac:dyDescent="0.2">
      <c r="A681" s="33">
        <v>43716.535787037108</v>
      </c>
      <c r="B681" s="36" t="s">
        <v>1085</v>
      </c>
      <c r="C681" s="35">
        <v>1300</v>
      </c>
      <c r="D681" s="36" t="s">
        <v>1650</v>
      </c>
    </row>
    <row r="682" spans="1:4" x14ac:dyDescent="0.2">
      <c r="A682" s="33">
        <v>43716.535648148041</v>
      </c>
      <c r="B682" s="36" t="s">
        <v>1665</v>
      </c>
      <c r="C682" s="35">
        <v>1500</v>
      </c>
      <c r="D682" s="36" t="s">
        <v>1666</v>
      </c>
    </row>
    <row r="683" spans="1:4" x14ac:dyDescent="0.2">
      <c r="A683" s="33">
        <v>43716.536006944254</v>
      </c>
      <c r="B683" s="36" t="s">
        <v>1639</v>
      </c>
      <c r="C683" s="35">
        <v>1500</v>
      </c>
      <c r="D683" s="36" t="s">
        <v>1667</v>
      </c>
    </row>
    <row r="684" spans="1:4" x14ac:dyDescent="0.2">
      <c r="A684" s="33">
        <v>43716.535625000019</v>
      </c>
      <c r="B684" s="36" t="s">
        <v>770</v>
      </c>
      <c r="C684" s="35">
        <v>1600</v>
      </c>
      <c r="D684" s="36" t="s">
        <v>1668</v>
      </c>
    </row>
    <row r="685" spans="1:4" x14ac:dyDescent="0.2">
      <c r="A685" s="33">
        <v>43716.536145833321</v>
      </c>
      <c r="B685" s="36" t="s">
        <v>1669</v>
      </c>
      <c r="C685" s="35">
        <v>1600</v>
      </c>
      <c r="D685" s="36" t="s">
        <v>1670</v>
      </c>
    </row>
    <row r="686" spans="1:4" x14ac:dyDescent="0.2">
      <c r="A686" s="33">
        <v>43716.538159721997</v>
      </c>
      <c r="B686" s="36" t="s">
        <v>1671</v>
      </c>
      <c r="C686" s="35">
        <v>1850</v>
      </c>
      <c r="D686" s="36" t="s">
        <v>1672</v>
      </c>
    </row>
    <row r="687" spans="1:4" x14ac:dyDescent="0.2">
      <c r="A687" s="33">
        <v>43716.535821759142</v>
      </c>
      <c r="B687" s="36" t="s">
        <v>1673</v>
      </c>
      <c r="C687" s="35">
        <v>2000</v>
      </c>
      <c r="D687" s="36" t="s">
        <v>1674</v>
      </c>
    </row>
    <row r="688" spans="1:4" x14ac:dyDescent="0.2">
      <c r="A688" s="33">
        <v>43716.535995370243</v>
      </c>
      <c r="B688" s="36" t="s">
        <v>1675</v>
      </c>
      <c r="C688" s="35">
        <v>2000</v>
      </c>
      <c r="D688" s="36" t="s">
        <v>1676</v>
      </c>
    </row>
    <row r="689" spans="1:4" x14ac:dyDescent="0.2">
      <c r="A689" s="33">
        <v>43716.536018518731</v>
      </c>
      <c r="B689" s="36" t="s">
        <v>1677</v>
      </c>
      <c r="C689" s="35">
        <v>2000</v>
      </c>
      <c r="D689" s="36" t="s">
        <v>1678</v>
      </c>
    </row>
    <row r="690" spans="1:4" x14ac:dyDescent="0.2">
      <c r="A690" s="33">
        <v>43716.536087962799</v>
      </c>
      <c r="B690" s="36" t="s">
        <v>993</v>
      </c>
      <c r="C690" s="35">
        <v>2000</v>
      </c>
      <c r="D690" s="36" t="s">
        <v>994</v>
      </c>
    </row>
    <row r="691" spans="1:4" x14ac:dyDescent="0.2">
      <c r="A691" s="33">
        <v>43716.536238425877</v>
      </c>
      <c r="B691" s="36" t="s">
        <v>1679</v>
      </c>
      <c r="C691" s="35">
        <v>2000</v>
      </c>
      <c r="D691" s="36" t="s">
        <v>1680</v>
      </c>
    </row>
    <row r="692" spans="1:4" x14ac:dyDescent="0.2">
      <c r="A692" s="33">
        <v>43716.53822916653</v>
      </c>
      <c r="B692" s="36" t="s">
        <v>1661</v>
      </c>
      <c r="C692" s="35">
        <v>2050</v>
      </c>
      <c r="D692" s="36" t="s">
        <v>148</v>
      </c>
    </row>
    <row r="693" spans="1:4" x14ac:dyDescent="0.2">
      <c r="A693" s="33">
        <v>43716.536192129832</v>
      </c>
      <c r="B693" s="36" t="s">
        <v>1681</v>
      </c>
      <c r="C693" s="35">
        <v>2115</v>
      </c>
      <c r="D693" s="36" t="s">
        <v>1682</v>
      </c>
    </row>
    <row r="694" spans="1:4" x14ac:dyDescent="0.2">
      <c r="A694" s="33">
        <v>43716.535613426007</v>
      </c>
      <c r="B694" s="36" t="s">
        <v>1683</v>
      </c>
      <c r="C694" s="35">
        <v>2150</v>
      </c>
      <c r="D694" s="36" t="s">
        <v>1684</v>
      </c>
    </row>
    <row r="695" spans="1:4" x14ac:dyDescent="0.2">
      <c r="A695" s="33">
        <v>43716.536249999888</v>
      </c>
      <c r="B695" s="36" t="s">
        <v>186</v>
      </c>
      <c r="C695" s="35">
        <v>2180</v>
      </c>
      <c r="D695" s="36" t="s">
        <v>148</v>
      </c>
    </row>
    <row r="696" spans="1:4" x14ac:dyDescent="0.2">
      <c r="A696" s="33">
        <v>43716.538194444496</v>
      </c>
      <c r="B696" s="36" t="s">
        <v>1685</v>
      </c>
      <c r="C696" s="35">
        <v>2200</v>
      </c>
      <c r="D696" s="36" t="s">
        <v>148</v>
      </c>
    </row>
    <row r="697" spans="1:4" x14ac:dyDescent="0.2">
      <c r="A697" s="33">
        <v>43716.53563657403</v>
      </c>
      <c r="B697" s="36" t="s">
        <v>1686</v>
      </c>
      <c r="C697" s="35">
        <v>2220</v>
      </c>
      <c r="D697" s="36" t="s">
        <v>1687</v>
      </c>
    </row>
    <row r="698" spans="1:4" x14ac:dyDescent="0.2">
      <c r="A698" s="33">
        <v>43716.535682870541</v>
      </c>
      <c r="B698" s="36" t="s">
        <v>1688</v>
      </c>
      <c r="C698" s="35">
        <v>2400</v>
      </c>
      <c r="D698" s="36" t="s">
        <v>1689</v>
      </c>
    </row>
    <row r="699" spans="1:4" x14ac:dyDescent="0.2">
      <c r="A699" s="33">
        <v>43716.538148147985</v>
      </c>
      <c r="B699" s="36" t="s">
        <v>1690</v>
      </c>
      <c r="C699" s="35">
        <v>2400</v>
      </c>
      <c r="D699" s="36" t="s">
        <v>1691</v>
      </c>
    </row>
    <row r="700" spans="1:4" x14ac:dyDescent="0.2">
      <c r="A700" s="33">
        <v>43716.535752314609</v>
      </c>
      <c r="B700" s="36" t="s">
        <v>1692</v>
      </c>
      <c r="C700" s="35">
        <v>2500</v>
      </c>
      <c r="D700" s="36" t="s">
        <v>1693</v>
      </c>
    </row>
    <row r="701" spans="1:4" x14ac:dyDescent="0.2">
      <c r="A701" s="33">
        <v>43716.535925925709</v>
      </c>
      <c r="B701" s="36" t="s">
        <v>1694</v>
      </c>
      <c r="C701" s="35">
        <v>2500</v>
      </c>
      <c r="D701" s="36" t="s">
        <v>1695</v>
      </c>
    </row>
    <row r="702" spans="1:4" x14ac:dyDescent="0.2">
      <c r="A702" s="33">
        <v>43716.53597222222</v>
      </c>
      <c r="B702" s="36" t="s">
        <v>1606</v>
      </c>
      <c r="C702" s="35">
        <v>2500</v>
      </c>
      <c r="D702" s="36" t="s">
        <v>148</v>
      </c>
    </row>
    <row r="703" spans="1:4" x14ac:dyDescent="0.2">
      <c r="A703" s="33">
        <v>43716.538148147985</v>
      </c>
      <c r="B703" s="36" t="s">
        <v>1696</v>
      </c>
      <c r="C703" s="35">
        <v>2500</v>
      </c>
      <c r="D703" s="36" t="s">
        <v>1697</v>
      </c>
    </row>
    <row r="704" spans="1:4" x14ac:dyDescent="0.2">
      <c r="A704" s="33">
        <v>43716.538159721997</v>
      </c>
      <c r="B704" s="36" t="s">
        <v>1698</v>
      </c>
      <c r="C704" s="35">
        <v>2500</v>
      </c>
      <c r="D704" s="36" t="s">
        <v>1699</v>
      </c>
    </row>
    <row r="705" spans="1:4" x14ac:dyDescent="0.2">
      <c r="A705" s="33">
        <v>43716.538182870485</v>
      </c>
      <c r="B705" s="36" t="s">
        <v>1700</v>
      </c>
      <c r="C705" s="35">
        <v>2500</v>
      </c>
      <c r="D705" s="36" t="s">
        <v>1701</v>
      </c>
    </row>
    <row r="706" spans="1:4" x14ac:dyDescent="0.2">
      <c r="A706" s="33">
        <v>43716.538217592519</v>
      </c>
      <c r="B706" s="36" t="s">
        <v>171</v>
      </c>
      <c r="C706" s="35">
        <v>2700</v>
      </c>
      <c r="D706" s="36" t="s">
        <v>1702</v>
      </c>
    </row>
    <row r="707" spans="1:4" x14ac:dyDescent="0.2">
      <c r="A707" s="33">
        <v>43716.535532407463</v>
      </c>
      <c r="B707" s="36" t="s">
        <v>1703</v>
      </c>
      <c r="C707" s="35">
        <v>2800</v>
      </c>
      <c r="D707" s="36" t="s">
        <v>1704</v>
      </c>
    </row>
    <row r="708" spans="1:4" x14ac:dyDescent="0.2">
      <c r="A708" s="33">
        <v>43716.53550925944</v>
      </c>
      <c r="B708" s="36" t="s">
        <v>1705</v>
      </c>
      <c r="C708" s="35">
        <v>2900</v>
      </c>
      <c r="D708" s="36" t="s">
        <v>1706</v>
      </c>
    </row>
    <row r="709" spans="1:4" x14ac:dyDescent="0.2">
      <c r="A709" s="33">
        <v>43716.535937500186</v>
      </c>
      <c r="B709" s="36" t="s">
        <v>1707</v>
      </c>
      <c r="C709" s="35">
        <v>3000</v>
      </c>
      <c r="D709" s="36" t="s">
        <v>1708</v>
      </c>
    </row>
    <row r="710" spans="1:4" x14ac:dyDescent="0.2">
      <c r="A710" s="33">
        <v>43716.535960648209</v>
      </c>
      <c r="B710" s="36" t="s">
        <v>271</v>
      </c>
      <c r="C710" s="35">
        <v>3000</v>
      </c>
      <c r="D710" s="36" t="s">
        <v>1709</v>
      </c>
    </row>
    <row r="711" spans="1:4" x14ac:dyDescent="0.2">
      <c r="A711" s="33">
        <v>43716.538136573974</v>
      </c>
      <c r="B711" s="36" t="s">
        <v>1710</v>
      </c>
      <c r="C711" s="35">
        <v>3000</v>
      </c>
      <c r="D711" s="36" t="s">
        <v>1711</v>
      </c>
    </row>
    <row r="712" spans="1:4" x14ac:dyDescent="0.2">
      <c r="A712" s="33">
        <v>43716.536006944254</v>
      </c>
      <c r="B712" s="36" t="s">
        <v>1712</v>
      </c>
      <c r="C712" s="35">
        <v>3100</v>
      </c>
      <c r="D712" s="36" t="s">
        <v>1713</v>
      </c>
    </row>
    <row r="713" spans="1:4" x14ac:dyDescent="0.2">
      <c r="A713" s="33">
        <v>43716.535821759142</v>
      </c>
      <c r="B713" s="36" t="s">
        <v>1714</v>
      </c>
      <c r="C713" s="35">
        <v>3250</v>
      </c>
      <c r="D713" s="36" t="s">
        <v>1715</v>
      </c>
    </row>
    <row r="714" spans="1:4" x14ac:dyDescent="0.2">
      <c r="A714" s="33">
        <v>43716.535567129496</v>
      </c>
      <c r="B714" s="36" t="s">
        <v>1716</v>
      </c>
      <c r="C714" s="35">
        <v>3300</v>
      </c>
      <c r="D714" s="36" t="s">
        <v>1717</v>
      </c>
    </row>
    <row r="715" spans="1:4" x14ac:dyDescent="0.2">
      <c r="A715" s="33">
        <v>43716.536030092742</v>
      </c>
      <c r="B715" s="36" t="s">
        <v>1718</v>
      </c>
      <c r="C715" s="35">
        <v>3350</v>
      </c>
      <c r="D715" s="36" t="s">
        <v>1719</v>
      </c>
    </row>
    <row r="716" spans="1:4" x14ac:dyDescent="0.2">
      <c r="A716" s="33">
        <v>43716.535543981474</v>
      </c>
      <c r="B716" s="36" t="s">
        <v>1557</v>
      </c>
      <c r="C716" s="35">
        <v>3400</v>
      </c>
      <c r="D716" s="36" t="s">
        <v>1720</v>
      </c>
    </row>
    <row r="717" spans="1:4" x14ac:dyDescent="0.2">
      <c r="A717" s="33">
        <v>43716.536041666754</v>
      </c>
      <c r="B717" s="36" t="s">
        <v>1721</v>
      </c>
      <c r="C717" s="35">
        <v>3460</v>
      </c>
      <c r="D717" s="36" t="s">
        <v>148</v>
      </c>
    </row>
    <row r="718" spans="1:4" x14ac:dyDescent="0.2">
      <c r="A718" s="33">
        <v>43716.535659722053</v>
      </c>
      <c r="B718" s="36" t="s">
        <v>1722</v>
      </c>
      <c r="C718" s="35">
        <v>3500</v>
      </c>
      <c r="D718" s="36" t="s">
        <v>1723</v>
      </c>
    </row>
    <row r="719" spans="1:4" x14ac:dyDescent="0.2">
      <c r="A719" s="33">
        <v>43716.535729166586</v>
      </c>
      <c r="B719" s="36" t="s">
        <v>1724</v>
      </c>
      <c r="C719" s="35">
        <v>3500</v>
      </c>
      <c r="D719" s="36" t="s">
        <v>148</v>
      </c>
    </row>
    <row r="720" spans="1:4" x14ac:dyDescent="0.2">
      <c r="A720" s="33">
        <v>43716.53613425931</v>
      </c>
      <c r="B720" s="36" t="s">
        <v>1725</v>
      </c>
      <c r="C720" s="35">
        <v>3500</v>
      </c>
      <c r="D720" s="36" t="s">
        <v>1726</v>
      </c>
    </row>
    <row r="721" spans="1:4" x14ac:dyDescent="0.2">
      <c r="A721" s="33">
        <v>43716.536215277854</v>
      </c>
      <c r="B721" s="36" t="s">
        <v>1727</v>
      </c>
      <c r="C721" s="35">
        <v>3500</v>
      </c>
      <c r="D721" s="36" t="s">
        <v>1728</v>
      </c>
    </row>
    <row r="722" spans="1:4" x14ac:dyDescent="0.2">
      <c r="A722" s="33">
        <v>43716.535520833451</v>
      </c>
      <c r="B722" s="36" t="s">
        <v>1729</v>
      </c>
      <c r="C722" s="35">
        <v>3550</v>
      </c>
      <c r="D722" s="36" t="s">
        <v>1730</v>
      </c>
    </row>
    <row r="723" spans="1:4" x14ac:dyDescent="0.2">
      <c r="A723" s="33">
        <v>43716.535671296064</v>
      </c>
      <c r="B723" s="36" t="s">
        <v>1731</v>
      </c>
      <c r="C723" s="35">
        <v>3590</v>
      </c>
      <c r="D723" s="36" t="s">
        <v>1732</v>
      </c>
    </row>
    <row r="724" spans="1:4" x14ac:dyDescent="0.2">
      <c r="A724" s="33">
        <v>43716.535775463097</v>
      </c>
      <c r="B724" s="36" t="s">
        <v>1733</v>
      </c>
      <c r="C724" s="35">
        <v>3600</v>
      </c>
      <c r="D724" s="36" t="s">
        <v>1734</v>
      </c>
    </row>
    <row r="725" spans="1:4" x14ac:dyDescent="0.2">
      <c r="A725" s="33">
        <v>43716.535902777687</v>
      </c>
      <c r="B725" s="36" t="s">
        <v>1735</v>
      </c>
      <c r="C725" s="35">
        <v>3700</v>
      </c>
      <c r="D725" s="36" t="s">
        <v>1736</v>
      </c>
    </row>
    <row r="726" spans="1:4" x14ac:dyDescent="0.2">
      <c r="A726" s="33">
        <v>43716.535740740597</v>
      </c>
      <c r="B726" s="36" t="s">
        <v>1737</v>
      </c>
      <c r="C726" s="35">
        <v>3714</v>
      </c>
      <c r="D726" s="36" t="s">
        <v>1738</v>
      </c>
    </row>
    <row r="727" spans="1:4" x14ac:dyDescent="0.2">
      <c r="A727" s="33">
        <v>43716.538171296474</v>
      </c>
      <c r="B727" s="36" t="s">
        <v>1739</v>
      </c>
      <c r="C727" s="35">
        <v>3810</v>
      </c>
      <c r="D727" s="36" t="s">
        <v>1740</v>
      </c>
    </row>
    <row r="728" spans="1:4" x14ac:dyDescent="0.2">
      <c r="A728" s="33">
        <v>43716.535717592575</v>
      </c>
      <c r="B728" s="36" t="s">
        <v>1741</v>
      </c>
      <c r="C728" s="35">
        <v>3997</v>
      </c>
      <c r="D728" s="36" t="s">
        <v>1742</v>
      </c>
    </row>
    <row r="729" spans="1:4" x14ac:dyDescent="0.2">
      <c r="A729" s="33">
        <v>43716.536064814776</v>
      </c>
      <c r="B729" s="36" t="s">
        <v>382</v>
      </c>
      <c r="C729" s="35">
        <v>4000</v>
      </c>
      <c r="D729" s="36" t="s">
        <v>1743</v>
      </c>
    </row>
    <row r="730" spans="1:4" x14ac:dyDescent="0.2">
      <c r="A730" s="33">
        <v>43716.535949074198</v>
      </c>
      <c r="B730" s="36" t="s">
        <v>1744</v>
      </c>
      <c r="C730" s="35">
        <v>4100</v>
      </c>
      <c r="D730" s="36" t="s">
        <v>1745</v>
      </c>
    </row>
    <row r="731" spans="1:4" x14ac:dyDescent="0.2">
      <c r="A731" s="33">
        <v>43716.536053240765</v>
      </c>
      <c r="B731" s="36" t="s">
        <v>1746</v>
      </c>
      <c r="C731" s="35">
        <v>4150</v>
      </c>
      <c r="D731" s="36" t="s">
        <v>1747</v>
      </c>
    </row>
    <row r="732" spans="1:4" x14ac:dyDescent="0.2">
      <c r="A732" s="33">
        <v>43716.535659722053</v>
      </c>
      <c r="B732" s="36" t="s">
        <v>1748</v>
      </c>
      <c r="C732" s="35">
        <v>4300</v>
      </c>
      <c r="D732" s="36" t="s">
        <v>1749</v>
      </c>
    </row>
    <row r="733" spans="1:4" x14ac:dyDescent="0.2">
      <c r="A733" s="33">
        <v>43716.538124999963</v>
      </c>
      <c r="B733" s="36" t="s">
        <v>255</v>
      </c>
      <c r="C733" s="35">
        <v>4300</v>
      </c>
      <c r="D733" s="36" t="s">
        <v>1750</v>
      </c>
    </row>
    <row r="734" spans="1:4" x14ac:dyDescent="0.2">
      <c r="A734" s="33">
        <v>43716.535694444552</v>
      </c>
      <c r="B734" s="36" t="s">
        <v>1636</v>
      </c>
      <c r="C734" s="35">
        <v>4500</v>
      </c>
      <c r="D734" s="36" t="s">
        <v>1751</v>
      </c>
    </row>
    <row r="735" spans="1:4" x14ac:dyDescent="0.2">
      <c r="A735" s="33">
        <v>43716.5362615739</v>
      </c>
      <c r="B735" s="36" t="s">
        <v>1752</v>
      </c>
      <c r="C735" s="35">
        <v>4500</v>
      </c>
      <c r="D735" s="36" t="s">
        <v>1753</v>
      </c>
    </row>
    <row r="736" spans="1:4" x14ac:dyDescent="0.2">
      <c r="A736" s="33">
        <v>43716.535787037108</v>
      </c>
      <c r="B736" s="36" t="s">
        <v>1190</v>
      </c>
      <c r="C736" s="35">
        <v>4550</v>
      </c>
      <c r="D736" s="36" t="s">
        <v>1754</v>
      </c>
    </row>
    <row r="737" spans="1:4" x14ac:dyDescent="0.2">
      <c r="A737" s="33">
        <v>43716.535694444552</v>
      </c>
      <c r="B737" s="36" t="s">
        <v>1755</v>
      </c>
      <c r="C737" s="35">
        <v>4600</v>
      </c>
      <c r="D737" s="36" t="s">
        <v>1263</v>
      </c>
    </row>
    <row r="738" spans="1:4" x14ac:dyDescent="0.2">
      <c r="A738" s="33">
        <v>43716.535810185131</v>
      </c>
      <c r="B738" s="36" t="s">
        <v>1756</v>
      </c>
      <c r="C738" s="35">
        <v>4650</v>
      </c>
      <c r="D738" s="36" t="s">
        <v>1757</v>
      </c>
    </row>
    <row r="739" spans="1:4" x14ac:dyDescent="0.2">
      <c r="A739" s="33">
        <v>43716.535706018563</v>
      </c>
      <c r="B739" s="36" t="s">
        <v>1758</v>
      </c>
      <c r="C739" s="35">
        <v>5000</v>
      </c>
      <c r="D739" s="36" t="s">
        <v>1759</v>
      </c>
    </row>
    <row r="740" spans="1:4" x14ac:dyDescent="0.2">
      <c r="A740" s="33">
        <v>43716.536087962799</v>
      </c>
      <c r="B740" s="36" t="s">
        <v>1760</v>
      </c>
      <c r="C740" s="35">
        <v>5000</v>
      </c>
      <c r="D740" s="36" t="s">
        <v>1761</v>
      </c>
    </row>
    <row r="741" spans="1:4" x14ac:dyDescent="0.2">
      <c r="A741" s="33">
        <v>43716.535543981474</v>
      </c>
      <c r="B741" s="36" t="s">
        <v>770</v>
      </c>
      <c r="C741" s="35">
        <v>5050</v>
      </c>
      <c r="D741" s="36" t="s">
        <v>1762</v>
      </c>
    </row>
    <row r="742" spans="1:4" x14ac:dyDescent="0.2">
      <c r="A742" s="33">
        <v>43716.536180555355</v>
      </c>
      <c r="B742" s="36" t="s">
        <v>1763</v>
      </c>
      <c r="C742" s="35">
        <v>5050</v>
      </c>
      <c r="D742" s="36" t="s">
        <v>1764</v>
      </c>
    </row>
    <row r="743" spans="1:4" x14ac:dyDescent="0.2">
      <c r="A743" s="33">
        <v>43716.536064814776</v>
      </c>
      <c r="B743" s="36" t="s">
        <v>1765</v>
      </c>
      <c r="C743" s="35">
        <v>5200</v>
      </c>
      <c r="D743" s="36" t="s">
        <v>1766</v>
      </c>
    </row>
    <row r="744" spans="1:4" x14ac:dyDescent="0.2">
      <c r="A744" s="33">
        <v>43716.53609953681</v>
      </c>
      <c r="B744" s="36" t="s">
        <v>1767</v>
      </c>
      <c r="C744" s="35">
        <v>5500</v>
      </c>
      <c r="D744" s="36" t="s">
        <v>1768</v>
      </c>
    </row>
    <row r="745" spans="1:4" x14ac:dyDescent="0.2">
      <c r="A745" s="33">
        <v>43716.536168981344</v>
      </c>
      <c r="B745" s="36" t="s">
        <v>1769</v>
      </c>
      <c r="C745" s="35">
        <v>5824</v>
      </c>
      <c r="D745" s="36" t="s">
        <v>1770</v>
      </c>
    </row>
    <row r="746" spans="1:4" x14ac:dyDescent="0.2">
      <c r="A746" s="33">
        <v>43716.536145833321</v>
      </c>
      <c r="B746" s="36" t="s">
        <v>1771</v>
      </c>
      <c r="C746" s="35">
        <v>6000</v>
      </c>
      <c r="D746" s="36" t="s">
        <v>1772</v>
      </c>
    </row>
    <row r="747" spans="1:4" x14ac:dyDescent="0.2">
      <c r="A747" s="33">
        <v>43716.536157407332</v>
      </c>
      <c r="B747" s="36" t="s">
        <v>1228</v>
      </c>
      <c r="C747" s="35">
        <v>6000</v>
      </c>
      <c r="D747" s="36" t="s">
        <v>2219</v>
      </c>
    </row>
    <row r="748" spans="1:4" x14ac:dyDescent="0.2">
      <c r="A748" s="33">
        <v>43716.538194444496</v>
      </c>
      <c r="B748" s="36" t="s">
        <v>1773</v>
      </c>
      <c r="C748" s="35">
        <v>6000</v>
      </c>
      <c r="D748" s="36" t="s">
        <v>1774</v>
      </c>
    </row>
    <row r="749" spans="1:4" x14ac:dyDescent="0.2">
      <c r="A749" s="33">
        <v>43716.536076388787</v>
      </c>
      <c r="B749" s="36" t="s">
        <v>1662</v>
      </c>
      <c r="C749" s="35">
        <v>6100</v>
      </c>
      <c r="D749" s="36" t="s">
        <v>1775</v>
      </c>
    </row>
    <row r="750" spans="1:4" x14ac:dyDescent="0.2">
      <c r="A750" s="33">
        <v>43716.535613426007</v>
      </c>
      <c r="B750" s="36" t="s">
        <v>1776</v>
      </c>
      <c r="C750" s="35">
        <v>6200</v>
      </c>
      <c r="D750" s="36" t="s">
        <v>1777</v>
      </c>
    </row>
    <row r="751" spans="1:4" x14ac:dyDescent="0.2">
      <c r="A751" s="33">
        <v>43716.535879629664</v>
      </c>
      <c r="B751" s="36" t="s">
        <v>1718</v>
      </c>
      <c r="C751" s="35">
        <v>6650</v>
      </c>
      <c r="D751" s="36" t="s">
        <v>1778</v>
      </c>
    </row>
    <row r="752" spans="1:4" x14ac:dyDescent="0.2">
      <c r="A752" s="33">
        <v>43716.53584490763</v>
      </c>
      <c r="B752" s="36" t="s">
        <v>1779</v>
      </c>
      <c r="C752" s="35">
        <v>6700</v>
      </c>
      <c r="D752" s="36" t="s">
        <v>1780</v>
      </c>
    </row>
    <row r="753" spans="1:4" x14ac:dyDescent="0.2">
      <c r="A753" s="33">
        <v>43716.535914351698</v>
      </c>
      <c r="B753" s="36" t="s">
        <v>1781</v>
      </c>
      <c r="C753" s="35">
        <v>6750</v>
      </c>
      <c r="D753" s="36" t="s">
        <v>1782</v>
      </c>
    </row>
    <row r="754" spans="1:4" x14ac:dyDescent="0.2">
      <c r="A754" s="33">
        <v>43716.535902777687</v>
      </c>
      <c r="B754" s="36" t="s">
        <v>1783</v>
      </c>
      <c r="C754" s="35">
        <v>7000</v>
      </c>
      <c r="D754" s="36" t="s">
        <v>1784</v>
      </c>
    </row>
    <row r="755" spans="1:4" x14ac:dyDescent="0.2">
      <c r="A755" s="33">
        <v>43716.538206018507</v>
      </c>
      <c r="B755" s="36" t="s">
        <v>1785</v>
      </c>
      <c r="C755" s="35">
        <v>7500</v>
      </c>
      <c r="D755" s="36" t="s">
        <v>1786</v>
      </c>
    </row>
    <row r="756" spans="1:4" x14ac:dyDescent="0.2">
      <c r="A756" s="33">
        <v>43716.535868055653</v>
      </c>
      <c r="B756" s="36" t="s">
        <v>1787</v>
      </c>
      <c r="C756" s="35">
        <v>8000</v>
      </c>
      <c r="D756" s="36" t="s">
        <v>148</v>
      </c>
    </row>
    <row r="757" spans="1:4" x14ac:dyDescent="0.2">
      <c r="A757" s="33">
        <v>43716.53563657403</v>
      </c>
      <c r="B757" s="36" t="s">
        <v>1788</v>
      </c>
      <c r="C757" s="35">
        <v>8250</v>
      </c>
      <c r="D757" s="36" t="s">
        <v>1789</v>
      </c>
    </row>
    <row r="758" spans="1:4" x14ac:dyDescent="0.2">
      <c r="A758" s="33">
        <v>43716.535590277985</v>
      </c>
      <c r="B758" s="36" t="s">
        <v>1790</v>
      </c>
      <c r="C758" s="35">
        <v>8350</v>
      </c>
      <c r="D758" s="36" t="s">
        <v>1791</v>
      </c>
    </row>
    <row r="759" spans="1:4" x14ac:dyDescent="0.2">
      <c r="A759" s="33">
        <v>43716.535717592575</v>
      </c>
      <c r="B759" s="36" t="s">
        <v>770</v>
      </c>
      <c r="C759" s="35">
        <v>10500</v>
      </c>
      <c r="D759" s="36" t="s">
        <v>148</v>
      </c>
    </row>
    <row r="760" spans="1:4" x14ac:dyDescent="0.2">
      <c r="A760" s="33">
        <v>43716.53597222222</v>
      </c>
      <c r="B760" s="36" t="s">
        <v>1649</v>
      </c>
      <c r="C760" s="35">
        <v>10550</v>
      </c>
      <c r="D760" s="36" t="s">
        <v>1650</v>
      </c>
    </row>
    <row r="761" spans="1:4" x14ac:dyDescent="0.2">
      <c r="A761" s="33">
        <v>43716.535601851996</v>
      </c>
      <c r="B761" s="36" t="s">
        <v>1792</v>
      </c>
      <c r="C761" s="35">
        <v>11000</v>
      </c>
      <c r="D761" s="36" t="s">
        <v>1793</v>
      </c>
    </row>
    <row r="762" spans="1:4" x14ac:dyDescent="0.2">
      <c r="A762" s="33">
        <v>43716.535833333153</v>
      </c>
      <c r="B762" s="36" t="s">
        <v>1794</v>
      </c>
      <c r="C762" s="35">
        <v>11100</v>
      </c>
      <c r="D762" s="36" t="s">
        <v>1795</v>
      </c>
    </row>
    <row r="763" spans="1:4" x14ac:dyDescent="0.2">
      <c r="A763" s="33">
        <v>43716.535763889086</v>
      </c>
      <c r="B763" s="36" t="s">
        <v>1796</v>
      </c>
      <c r="C763" s="35">
        <v>12000</v>
      </c>
      <c r="D763" s="36" t="s">
        <v>1797</v>
      </c>
    </row>
    <row r="764" spans="1:4" x14ac:dyDescent="0.2">
      <c r="A764" s="33">
        <v>43717.350439814851</v>
      </c>
      <c r="B764" s="40" t="s">
        <v>258</v>
      </c>
      <c r="C764" s="35">
        <v>69.47</v>
      </c>
      <c r="D764" s="36" t="s">
        <v>265</v>
      </c>
    </row>
    <row r="765" spans="1:4" x14ac:dyDescent="0.2">
      <c r="A765" s="33">
        <v>43717.034432870336</v>
      </c>
      <c r="B765" s="36" t="s">
        <v>390</v>
      </c>
      <c r="C765" s="35">
        <v>100</v>
      </c>
      <c r="D765" s="36" t="s">
        <v>148</v>
      </c>
    </row>
    <row r="766" spans="1:4" x14ac:dyDescent="0.2">
      <c r="A766" s="33">
        <v>43717.034479166847</v>
      </c>
      <c r="B766" s="36" t="s">
        <v>259</v>
      </c>
      <c r="C766" s="35">
        <v>100</v>
      </c>
      <c r="D766" s="36" t="s">
        <v>148</v>
      </c>
    </row>
    <row r="767" spans="1:4" x14ac:dyDescent="0.2">
      <c r="A767" s="33">
        <v>43717.034618055448</v>
      </c>
      <c r="B767" s="36" t="s">
        <v>1522</v>
      </c>
      <c r="C767" s="35">
        <v>100</v>
      </c>
      <c r="D767" s="36" t="s">
        <v>148</v>
      </c>
    </row>
    <row r="768" spans="1:4" x14ac:dyDescent="0.2">
      <c r="A768" s="33">
        <v>43717.034444444347</v>
      </c>
      <c r="B768" s="36" t="s">
        <v>1798</v>
      </c>
      <c r="C768" s="35">
        <v>200</v>
      </c>
      <c r="D768" s="36" t="s">
        <v>1046</v>
      </c>
    </row>
    <row r="769" spans="1:4" x14ac:dyDescent="0.2">
      <c r="A769" s="33">
        <v>43717.034652777947</v>
      </c>
      <c r="B769" s="36" t="s">
        <v>1799</v>
      </c>
      <c r="C769" s="35">
        <v>200</v>
      </c>
      <c r="D769" s="36" t="s">
        <v>148</v>
      </c>
    </row>
    <row r="770" spans="1:4" x14ac:dyDescent="0.2">
      <c r="A770" s="33">
        <v>43717.03467592597</v>
      </c>
      <c r="B770" s="36" t="s">
        <v>1800</v>
      </c>
      <c r="C770" s="35">
        <v>200</v>
      </c>
      <c r="D770" s="36" t="s">
        <v>1801</v>
      </c>
    </row>
    <row r="771" spans="1:4" x14ac:dyDescent="0.2">
      <c r="A771" s="33">
        <v>43717.034409722313</v>
      </c>
      <c r="B771" s="36" t="s">
        <v>1357</v>
      </c>
      <c r="C771" s="35">
        <v>300</v>
      </c>
      <c r="D771" s="36" t="s">
        <v>1361</v>
      </c>
    </row>
    <row r="772" spans="1:4" x14ac:dyDescent="0.2">
      <c r="A772" s="33">
        <v>43717.034710648004</v>
      </c>
      <c r="B772" s="36" t="s">
        <v>1802</v>
      </c>
      <c r="C772" s="35">
        <v>300</v>
      </c>
      <c r="D772" s="36" t="s">
        <v>148</v>
      </c>
    </row>
    <row r="773" spans="1:4" x14ac:dyDescent="0.2">
      <c r="A773" s="33">
        <v>43717.034745370504</v>
      </c>
      <c r="B773" s="36" t="s">
        <v>1803</v>
      </c>
      <c r="C773" s="35">
        <v>300</v>
      </c>
      <c r="D773" s="36" t="s">
        <v>148</v>
      </c>
    </row>
    <row r="774" spans="1:4" x14ac:dyDescent="0.2">
      <c r="A774" s="33">
        <v>43717.034664351959</v>
      </c>
      <c r="B774" s="36" t="s">
        <v>858</v>
      </c>
      <c r="C774" s="35">
        <v>333</v>
      </c>
      <c r="D774" s="36" t="s">
        <v>1804</v>
      </c>
    </row>
    <row r="775" spans="1:4" x14ac:dyDescent="0.2">
      <c r="A775" s="33">
        <v>43717.034398148302</v>
      </c>
      <c r="B775" s="36" t="s">
        <v>1805</v>
      </c>
      <c r="C775" s="35">
        <v>500</v>
      </c>
      <c r="D775" s="36" t="s">
        <v>1806</v>
      </c>
    </row>
    <row r="776" spans="1:4" x14ac:dyDescent="0.2">
      <c r="A776" s="33">
        <v>43717.034502314869</v>
      </c>
      <c r="B776" s="36" t="s">
        <v>1807</v>
      </c>
      <c r="C776" s="35">
        <v>500</v>
      </c>
      <c r="D776" s="36" t="s">
        <v>1808</v>
      </c>
    </row>
    <row r="777" spans="1:4" x14ac:dyDescent="0.2">
      <c r="A777" s="33">
        <v>43717.034525462892</v>
      </c>
      <c r="B777" s="36" t="s">
        <v>158</v>
      </c>
      <c r="C777" s="35">
        <v>500</v>
      </c>
      <c r="D777" s="36" t="s">
        <v>148</v>
      </c>
    </row>
    <row r="778" spans="1:4" x14ac:dyDescent="0.2">
      <c r="A778" s="33">
        <v>43717.034571759403</v>
      </c>
      <c r="B778" s="36" t="s">
        <v>1606</v>
      </c>
      <c r="C778" s="35">
        <v>500</v>
      </c>
      <c r="D778" s="36" t="s">
        <v>1607</v>
      </c>
    </row>
    <row r="779" spans="1:4" x14ac:dyDescent="0.2">
      <c r="A779" s="33">
        <v>43717.034444444347</v>
      </c>
      <c r="B779" s="36" t="s">
        <v>189</v>
      </c>
      <c r="C779" s="35">
        <v>1000</v>
      </c>
      <c r="D779" s="36" t="s">
        <v>148</v>
      </c>
    </row>
    <row r="780" spans="1:4" x14ac:dyDescent="0.2">
      <c r="A780" s="33">
        <v>43717.034456018358</v>
      </c>
      <c r="B780" s="36" t="s">
        <v>340</v>
      </c>
      <c r="C780" s="35">
        <v>1000</v>
      </c>
      <c r="D780" s="36" t="s">
        <v>148</v>
      </c>
    </row>
    <row r="781" spans="1:4" x14ac:dyDescent="0.2">
      <c r="A781" s="33">
        <v>43717.034594907425</v>
      </c>
      <c r="B781" s="36" t="s">
        <v>977</v>
      </c>
      <c r="C781" s="35">
        <v>1000</v>
      </c>
      <c r="D781" s="36" t="s">
        <v>1809</v>
      </c>
    </row>
    <row r="782" spans="1:4" x14ac:dyDescent="0.2">
      <c r="A782" s="33">
        <v>43717.03446759237</v>
      </c>
      <c r="B782" s="36" t="s">
        <v>1810</v>
      </c>
      <c r="C782" s="35">
        <v>1700</v>
      </c>
      <c r="D782" s="36" t="s">
        <v>1811</v>
      </c>
    </row>
    <row r="783" spans="1:4" x14ac:dyDescent="0.2">
      <c r="A783" s="33">
        <v>43717.034629629459</v>
      </c>
      <c r="B783" s="36" t="s">
        <v>1812</v>
      </c>
      <c r="C783" s="35">
        <v>1800</v>
      </c>
      <c r="D783" s="36" t="s">
        <v>1813</v>
      </c>
    </row>
    <row r="784" spans="1:4" x14ac:dyDescent="0.2">
      <c r="A784" s="33">
        <v>43717.639872685075</v>
      </c>
      <c r="B784" s="36" t="s">
        <v>299</v>
      </c>
      <c r="C784" s="35">
        <v>1944</v>
      </c>
      <c r="D784" s="36" t="s">
        <v>1814</v>
      </c>
    </row>
    <row r="785" spans="1:4" x14ac:dyDescent="0.2">
      <c r="A785" s="33">
        <v>43717.034583333414</v>
      </c>
      <c r="B785" s="36" t="s">
        <v>1815</v>
      </c>
      <c r="C785" s="35">
        <v>2400</v>
      </c>
      <c r="D785" s="36" t="s">
        <v>148</v>
      </c>
    </row>
    <row r="786" spans="1:4" x14ac:dyDescent="0.2">
      <c r="A786" s="33">
        <v>43717.03446759237</v>
      </c>
      <c r="B786" s="36" t="s">
        <v>1816</v>
      </c>
      <c r="C786" s="35">
        <v>2670</v>
      </c>
      <c r="D786" s="36" t="s">
        <v>1817</v>
      </c>
    </row>
    <row r="787" spans="1:4" x14ac:dyDescent="0.2">
      <c r="A787" s="33">
        <v>43717.034513888881</v>
      </c>
      <c r="B787" s="36" t="s">
        <v>1818</v>
      </c>
      <c r="C787" s="35">
        <v>2750</v>
      </c>
      <c r="D787" s="36" t="s">
        <v>1819</v>
      </c>
    </row>
    <row r="788" spans="1:4" x14ac:dyDescent="0.2">
      <c r="A788" s="33">
        <v>43717.034502314869</v>
      </c>
      <c r="B788" s="36" t="s">
        <v>368</v>
      </c>
      <c r="C788" s="35">
        <v>2800</v>
      </c>
      <c r="D788" s="36" t="s">
        <v>1820</v>
      </c>
    </row>
    <row r="789" spans="1:4" x14ac:dyDescent="0.2">
      <c r="A789" s="33">
        <v>43717.034571759403</v>
      </c>
      <c r="B789" s="36" t="s">
        <v>378</v>
      </c>
      <c r="C789" s="35">
        <v>2800</v>
      </c>
      <c r="D789" s="36" t="s">
        <v>1821</v>
      </c>
    </row>
    <row r="790" spans="1:4" x14ac:dyDescent="0.2">
      <c r="A790" s="33">
        <v>43717.034479166847</v>
      </c>
      <c r="B790" s="36" t="s">
        <v>1822</v>
      </c>
      <c r="C790" s="35">
        <v>2900</v>
      </c>
      <c r="D790" s="36" t="s">
        <v>1823</v>
      </c>
    </row>
    <row r="791" spans="1:4" x14ac:dyDescent="0.2">
      <c r="A791" s="33">
        <v>43717.034710648004</v>
      </c>
      <c r="B791" s="36" t="s">
        <v>1824</v>
      </c>
      <c r="C791" s="35">
        <v>3050</v>
      </c>
      <c r="D791" s="36" t="s">
        <v>1825</v>
      </c>
    </row>
    <row r="792" spans="1:4" x14ac:dyDescent="0.2">
      <c r="A792" s="33">
        <v>43717.034560185391</v>
      </c>
      <c r="B792" s="36" t="s">
        <v>1826</v>
      </c>
      <c r="C792" s="35">
        <v>3400</v>
      </c>
      <c r="D792" s="36" t="s">
        <v>1827</v>
      </c>
    </row>
    <row r="793" spans="1:4" x14ac:dyDescent="0.2">
      <c r="A793" s="33">
        <v>43717.034490740858</v>
      </c>
      <c r="B793" s="36" t="s">
        <v>1828</v>
      </c>
      <c r="C793" s="35">
        <v>3600</v>
      </c>
      <c r="D793" s="36" t="s">
        <v>1829</v>
      </c>
    </row>
    <row r="794" spans="1:4" x14ac:dyDescent="0.2">
      <c r="A794" s="33">
        <v>43717.034722222015</v>
      </c>
      <c r="B794" s="36" t="s">
        <v>1830</v>
      </c>
      <c r="C794" s="35">
        <v>3600</v>
      </c>
      <c r="D794" s="36" t="s">
        <v>1831</v>
      </c>
    </row>
    <row r="795" spans="1:4" x14ac:dyDescent="0.2">
      <c r="A795" s="33">
        <v>43717.034432870336</v>
      </c>
      <c r="B795" s="36" t="s">
        <v>1832</v>
      </c>
      <c r="C795" s="35">
        <v>3700</v>
      </c>
      <c r="D795" s="36" t="s">
        <v>1833</v>
      </c>
    </row>
    <row r="796" spans="1:4" x14ac:dyDescent="0.2">
      <c r="A796" s="33">
        <v>43717.034699073993</v>
      </c>
      <c r="B796" s="36" t="s">
        <v>1828</v>
      </c>
      <c r="C796" s="35">
        <v>3700</v>
      </c>
      <c r="D796" s="36" t="s">
        <v>1834</v>
      </c>
    </row>
    <row r="797" spans="1:4" x14ac:dyDescent="0.2">
      <c r="A797" s="33">
        <v>43717.034537036903</v>
      </c>
      <c r="B797" s="36" t="s">
        <v>1190</v>
      </c>
      <c r="C797" s="35">
        <v>4050</v>
      </c>
      <c r="D797" s="36" t="s">
        <v>1835</v>
      </c>
    </row>
    <row r="798" spans="1:4" x14ac:dyDescent="0.2">
      <c r="A798" s="33">
        <v>43717.034537036903</v>
      </c>
      <c r="B798" s="36" t="s">
        <v>1836</v>
      </c>
      <c r="C798" s="35">
        <v>4200</v>
      </c>
      <c r="D798" s="36" t="s">
        <v>1837</v>
      </c>
    </row>
    <row r="799" spans="1:4" x14ac:dyDescent="0.2">
      <c r="A799" s="33">
        <v>43717.034641203936</v>
      </c>
      <c r="B799" s="36" t="s">
        <v>1830</v>
      </c>
      <c r="C799" s="35">
        <v>4452.7</v>
      </c>
      <c r="D799" s="36" t="s">
        <v>1838</v>
      </c>
    </row>
    <row r="800" spans="1:4" x14ac:dyDescent="0.2">
      <c r="A800" s="33">
        <v>43717.639247685205</v>
      </c>
      <c r="B800" s="36" t="s">
        <v>299</v>
      </c>
      <c r="C800" s="35">
        <v>4471.2</v>
      </c>
      <c r="D800" s="36" t="s">
        <v>1839</v>
      </c>
    </row>
    <row r="801" spans="1:4" x14ac:dyDescent="0.2">
      <c r="A801" s="33">
        <v>43717.034548610914</v>
      </c>
      <c r="B801" s="36" t="s">
        <v>1171</v>
      </c>
      <c r="C801" s="35">
        <v>4600</v>
      </c>
      <c r="D801" s="36" t="s">
        <v>1840</v>
      </c>
    </row>
    <row r="802" spans="1:4" x14ac:dyDescent="0.2">
      <c r="A802" s="33">
        <v>43717.599155092612</v>
      </c>
      <c r="B802" s="36" t="s">
        <v>301</v>
      </c>
      <c r="C802" s="35">
        <v>4655</v>
      </c>
      <c r="D802" s="36" t="s">
        <v>1028</v>
      </c>
    </row>
    <row r="803" spans="1:4" x14ac:dyDescent="0.2">
      <c r="A803" s="33">
        <v>43717.034641203936</v>
      </c>
      <c r="B803" s="36" t="s">
        <v>226</v>
      </c>
      <c r="C803" s="35">
        <v>5050</v>
      </c>
      <c r="D803" s="36" t="s">
        <v>1841</v>
      </c>
    </row>
    <row r="804" spans="1:4" x14ac:dyDescent="0.2">
      <c r="A804" s="33">
        <v>43717.034594907425</v>
      </c>
      <c r="B804" s="36" t="s">
        <v>1842</v>
      </c>
      <c r="C804" s="35">
        <v>5250</v>
      </c>
      <c r="D804" s="36" t="s">
        <v>1843</v>
      </c>
    </row>
    <row r="805" spans="1:4" x14ac:dyDescent="0.2">
      <c r="A805" s="33">
        <v>43717.083738425747</v>
      </c>
      <c r="B805" s="40" t="s">
        <v>1844</v>
      </c>
      <c r="C805" s="35">
        <v>5500</v>
      </c>
      <c r="D805" s="36" t="s">
        <v>1845</v>
      </c>
    </row>
    <row r="806" spans="1:4" x14ac:dyDescent="0.2">
      <c r="A806" s="33">
        <v>43717.034733796492</v>
      </c>
      <c r="B806" s="36" t="s">
        <v>383</v>
      </c>
      <c r="C806" s="35">
        <v>5800</v>
      </c>
      <c r="D806" s="36" t="s">
        <v>1846</v>
      </c>
    </row>
    <row r="807" spans="1:4" x14ac:dyDescent="0.2">
      <c r="A807" s="33">
        <v>43717.034618055448</v>
      </c>
      <c r="B807" s="36" t="s">
        <v>1847</v>
      </c>
      <c r="C807" s="35">
        <v>6140</v>
      </c>
      <c r="D807" s="36" t="s">
        <v>1848</v>
      </c>
    </row>
    <row r="808" spans="1:4" x14ac:dyDescent="0.2">
      <c r="A808" s="33">
        <v>43717.034513888881</v>
      </c>
      <c r="B808" s="36" t="s">
        <v>1849</v>
      </c>
      <c r="C808" s="35">
        <v>6200</v>
      </c>
      <c r="D808" s="36" t="s">
        <v>1850</v>
      </c>
    </row>
    <row r="809" spans="1:4" x14ac:dyDescent="0.2">
      <c r="A809" s="33">
        <v>43717.034409722313</v>
      </c>
      <c r="B809" s="36" t="s">
        <v>1851</v>
      </c>
      <c r="C809" s="35">
        <v>6450</v>
      </c>
      <c r="D809" s="36" t="s">
        <v>1852</v>
      </c>
    </row>
    <row r="810" spans="1:4" x14ac:dyDescent="0.2">
      <c r="A810" s="33">
        <v>43717.03467592597</v>
      </c>
      <c r="B810" s="36" t="s">
        <v>1853</v>
      </c>
      <c r="C810" s="35">
        <v>6500</v>
      </c>
      <c r="D810" s="36" t="s">
        <v>1854</v>
      </c>
    </row>
    <row r="811" spans="1:4" x14ac:dyDescent="0.2">
      <c r="A811" s="33">
        <v>43717.034733796492</v>
      </c>
      <c r="B811" s="36" t="s">
        <v>276</v>
      </c>
      <c r="C811" s="35">
        <v>6500</v>
      </c>
      <c r="D811" s="36" t="s">
        <v>1855</v>
      </c>
    </row>
    <row r="812" spans="1:4" x14ac:dyDescent="0.2">
      <c r="A812" s="33">
        <v>43717.034699073993</v>
      </c>
      <c r="B812" s="36" t="s">
        <v>1824</v>
      </c>
      <c r="C812" s="35">
        <v>6650</v>
      </c>
      <c r="D812" s="36" t="s">
        <v>1856</v>
      </c>
    </row>
    <row r="813" spans="1:4" x14ac:dyDescent="0.2">
      <c r="A813" s="33">
        <v>43717.034606481437</v>
      </c>
      <c r="B813" s="36" t="s">
        <v>1857</v>
      </c>
      <c r="C813" s="35">
        <v>8200</v>
      </c>
      <c r="D813" s="36" t="s">
        <v>1858</v>
      </c>
    </row>
    <row r="814" spans="1:4" x14ac:dyDescent="0.2">
      <c r="A814" s="33">
        <v>43717.034560185391</v>
      </c>
      <c r="B814" s="36" t="s">
        <v>1859</v>
      </c>
      <c r="C814" s="35">
        <v>11300</v>
      </c>
      <c r="D814" s="36" t="s">
        <v>1860</v>
      </c>
    </row>
    <row r="815" spans="1:4" x14ac:dyDescent="0.2">
      <c r="A815" s="33">
        <v>43717.034687499981</v>
      </c>
      <c r="B815" s="36" t="s">
        <v>234</v>
      </c>
      <c r="C815" s="35">
        <v>12300</v>
      </c>
      <c r="D815" s="36" t="s">
        <v>1861</v>
      </c>
    </row>
    <row r="816" spans="1:4" x14ac:dyDescent="0.2">
      <c r="A816" s="33">
        <v>43717.034664351959</v>
      </c>
      <c r="B816" s="36" t="s">
        <v>1862</v>
      </c>
      <c r="C816" s="35">
        <v>12700</v>
      </c>
      <c r="D816" s="36" t="s">
        <v>1863</v>
      </c>
    </row>
    <row r="817" spans="1:4" x14ac:dyDescent="0.2">
      <c r="A817" s="33">
        <v>43717.639212963171</v>
      </c>
      <c r="B817" s="36" t="s">
        <v>299</v>
      </c>
      <c r="C817" s="35">
        <v>13092.84</v>
      </c>
      <c r="D817" s="36" t="s">
        <v>1864</v>
      </c>
    </row>
    <row r="818" spans="1:4" x14ac:dyDescent="0.2">
      <c r="A818" s="33">
        <v>43717.505381944589</v>
      </c>
      <c r="B818" s="36" t="s">
        <v>298</v>
      </c>
      <c r="C818" s="35">
        <v>14698.65</v>
      </c>
      <c r="D818" s="36" t="s">
        <v>1865</v>
      </c>
    </row>
    <row r="819" spans="1:4" x14ac:dyDescent="0.2">
      <c r="A819" s="33">
        <v>43717.505231481511</v>
      </c>
      <c r="B819" s="36" t="s">
        <v>298</v>
      </c>
      <c r="C819" s="35">
        <v>30636.02</v>
      </c>
      <c r="D819" s="36" t="s">
        <v>1866</v>
      </c>
    </row>
    <row r="820" spans="1:4" x14ac:dyDescent="0.2">
      <c r="A820" s="33">
        <v>43717.504004629795</v>
      </c>
      <c r="B820" s="36" t="s">
        <v>298</v>
      </c>
      <c r="C820" s="35">
        <v>53172.67</v>
      </c>
      <c r="D820" s="36" t="s">
        <v>1867</v>
      </c>
    </row>
    <row r="821" spans="1:4" x14ac:dyDescent="0.2">
      <c r="A821" s="33">
        <v>43718.039259259123</v>
      </c>
      <c r="B821" s="36" t="s">
        <v>1044</v>
      </c>
      <c r="C821" s="35">
        <v>50</v>
      </c>
      <c r="D821" s="36" t="s">
        <v>148</v>
      </c>
    </row>
    <row r="822" spans="1:4" x14ac:dyDescent="0.2">
      <c r="A822" s="33">
        <v>43718.038981481455</v>
      </c>
      <c r="B822" s="36" t="s">
        <v>785</v>
      </c>
      <c r="C822" s="35">
        <v>100</v>
      </c>
      <c r="D822" s="36" t="s">
        <v>148</v>
      </c>
    </row>
    <row r="823" spans="1:4" x14ac:dyDescent="0.2">
      <c r="A823" s="33">
        <v>43718.039131944533</v>
      </c>
      <c r="B823" s="36" t="s">
        <v>1868</v>
      </c>
      <c r="C823" s="35">
        <v>100</v>
      </c>
      <c r="D823" s="36" t="s">
        <v>1642</v>
      </c>
    </row>
    <row r="824" spans="1:4" x14ac:dyDescent="0.2">
      <c r="A824" s="33">
        <v>43718.039131944533</v>
      </c>
      <c r="B824" s="36" t="s">
        <v>1044</v>
      </c>
      <c r="C824" s="35">
        <v>100</v>
      </c>
      <c r="D824" s="36" t="s">
        <v>148</v>
      </c>
    </row>
    <row r="825" spans="1:4" x14ac:dyDescent="0.2">
      <c r="A825" s="33">
        <v>43718.039212963078</v>
      </c>
      <c r="B825" s="36" t="s">
        <v>242</v>
      </c>
      <c r="C825" s="35">
        <v>100</v>
      </c>
      <c r="D825" s="36" t="s">
        <v>148</v>
      </c>
    </row>
    <row r="826" spans="1:4" x14ac:dyDescent="0.2">
      <c r="A826" s="33">
        <v>43718.039247685112</v>
      </c>
      <c r="B826" s="36" t="s">
        <v>1044</v>
      </c>
      <c r="C826" s="35">
        <v>100</v>
      </c>
      <c r="D826" s="36" t="s">
        <v>148</v>
      </c>
    </row>
    <row r="827" spans="1:4" x14ac:dyDescent="0.2">
      <c r="A827" s="33">
        <v>43718.039444444235</v>
      </c>
      <c r="B827" s="36" t="s">
        <v>1869</v>
      </c>
      <c r="C827" s="35">
        <v>100</v>
      </c>
      <c r="D827" s="36" t="s">
        <v>148</v>
      </c>
    </row>
    <row r="828" spans="1:4" x14ac:dyDescent="0.2">
      <c r="A828" s="33">
        <v>43718.03956018528</v>
      </c>
      <c r="B828" s="36" t="s">
        <v>345</v>
      </c>
      <c r="C828" s="35">
        <v>100</v>
      </c>
      <c r="D828" s="36" t="s">
        <v>148</v>
      </c>
    </row>
    <row r="829" spans="1:4" x14ac:dyDescent="0.2">
      <c r="A829" s="33">
        <v>43718.039629629813</v>
      </c>
      <c r="B829" s="36" t="s">
        <v>1870</v>
      </c>
      <c r="C829" s="35">
        <v>100</v>
      </c>
      <c r="D829" s="36" t="s">
        <v>1871</v>
      </c>
    </row>
    <row r="830" spans="1:4" x14ac:dyDescent="0.2">
      <c r="A830" s="33">
        <v>43718.039641203824</v>
      </c>
      <c r="B830" s="36" t="s">
        <v>1872</v>
      </c>
      <c r="C830" s="35">
        <v>100</v>
      </c>
      <c r="D830" s="36" t="s">
        <v>148</v>
      </c>
    </row>
    <row r="831" spans="1:4" x14ac:dyDescent="0.2">
      <c r="A831" s="33">
        <v>43718.038969907444</v>
      </c>
      <c r="B831" s="36" t="s">
        <v>1873</v>
      </c>
      <c r="C831" s="35">
        <v>200</v>
      </c>
      <c r="D831" s="36" t="s">
        <v>148</v>
      </c>
    </row>
    <row r="832" spans="1:4" x14ac:dyDescent="0.2">
      <c r="A832" s="33">
        <v>43718.039143518545</v>
      </c>
      <c r="B832" s="36" t="s">
        <v>1874</v>
      </c>
      <c r="C832" s="35">
        <v>200</v>
      </c>
      <c r="D832" s="36" t="s">
        <v>148</v>
      </c>
    </row>
    <row r="833" spans="1:4" x14ac:dyDescent="0.2">
      <c r="A833" s="33">
        <v>43718.039305555634</v>
      </c>
      <c r="B833" s="36" t="s">
        <v>1875</v>
      </c>
      <c r="C833" s="35">
        <v>200</v>
      </c>
      <c r="D833" s="36" t="s">
        <v>148</v>
      </c>
    </row>
    <row r="834" spans="1:4" x14ac:dyDescent="0.2">
      <c r="A834" s="33">
        <v>43718.039386574179</v>
      </c>
      <c r="B834" s="36" t="s">
        <v>770</v>
      </c>
      <c r="C834" s="35">
        <v>200</v>
      </c>
      <c r="D834" s="36" t="s">
        <v>148</v>
      </c>
    </row>
    <row r="835" spans="1:4" x14ac:dyDescent="0.2">
      <c r="A835" s="33">
        <v>43718.039594907314</v>
      </c>
      <c r="B835" s="36" t="s">
        <v>1876</v>
      </c>
      <c r="C835" s="35">
        <v>200</v>
      </c>
      <c r="D835" s="36" t="s">
        <v>148</v>
      </c>
    </row>
    <row r="836" spans="1:4" x14ac:dyDescent="0.2">
      <c r="A836" s="33">
        <v>43718.039629629813</v>
      </c>
      <c r="B836" s="36" t="s">
        <v>1877</v>
      </c>
      <c r="C836" s="35">
        <v>200</v>
      </c>
      <c r="D836" s="36" t="s">
        <v>148</v>
      </c>
    </row>
    <row r="837" spans="1:4" x14ac:dyDescent="0.2">
      <c r="A837" s="33">
        <v>43718.039085648023</v>
      </c>
      <c r="B837" s="36" t="s">
        <v>284</v>
      </c>
      <c r="C837" s="35">
        <v>300</v>
      </c>
      <c r="D837" s="36" t="s">
        <v>148</v>
      </c>
    </row>
    <row r="838" spans="1:4" x14ac:dyDescent="0.2">
      <c r="A838" s="33">
        <v>43718.039085648023</v>
      </c>
      <c r="B838" s="36" t="s">
        <v>1878</v>
      </c>
      <c r="C838" s="35">
        <v>300</v>
      </c>
      <c r="D838" s="36" t="s">
        <v>1871</v>
      </c>
    </row>
    <row r="839" spans="1:4" x14ac:dyDescent="0.2">
      <c r="A839" s="33">
        <v>43718.03918981459</v>
      </c>
      <c r="B839" s="36" t="s">
        <v>1879</v>
      </c>
      <c r="C839" s="35">
        <v>300</v>
      </c>
      <c r="D839" s="36" t="s">
        <v>148</v>
      </c>
    </row>
    <row r="840" spans="1:4" x14ac:dyDescent="0.2">
      <c r="A840" s="33">
        <v>43718.039432870224</v>
      </c>
      <c r="B840" s="36" t="s">
        <v>1880</v>
      </c>
      <c r="C840" s="35">
        <v>400</v>
      </c>
      <c r="D840" s="36" t="s">
        <v>148</v>
      </c>
    </row>
    <row r="841" spans="1:4" x14ac:dyDescent="0.2">
      <c r="A841" s="33">
        <v>43718.039583333302</v>
      </c>
      <c r="B841" s="36" t="s">
        <v>1420</v>
      </c>
      <c r="C841" s="35">
        <v>400</v>
      </c>
      <c r="D841" s="36" t="s">
        <v>148</v>
      </c>
    </row>
    <row r="842" spans="1:4" x14ac:dyDescent="0.2">
      <c r="A842" s="33">
        <v>43718.03893518541</v>
      </c>
      <c r="B842" s="36" t="s">
        <v>248</v>
      </c>
      <c r="C842" s="35">
        <v>500</v>
      </c>
      <c r="D842" s="36" t="s">
        <v>148</v>
      </c>
    </row>
    <row r="843" spans="1:4" x14ac:dyDescent="0.2">
      <c r="A843" s="33">
        <v>43718.039236111101</v>
      </c>
      <c r="B843" s="36" t="s">
        <v>150</v>
      </c>
      <c r="C843" s="35">
        <v>500</v>
      </c>
      <c r="D843" s="36" t="s">
        <v>148</v>
      </c>
    </row>
    <row r="844" spans="1:4" x14ac:dyDescent="0.2">
      <c r="A844" s="33">
        <v>43718.039259259123</v>
      </c>
      <c r="B844" s="36" t="s">
        <v>851</v>
      </c>
      <c r="C844" s="35">
        <v>500</v>
      </c>
      <c r="D844" s="36" t="s">
        <v>148</v>
      </c>
    </row>
    <row r="845" spans="1:4" x14ac:dyDescent="0.2">
      <c r="A845" s="33">
        <v>43718.039479166735</v>
      </c>
      <c r="B845" s="36" t="s">
        <v>1881</v>
      </c>
      <c r="C845" s="35">
        <v>500</v>
      </c>
      <c r="D845" s="36" t="s">
        <v>148</v>
      </c>
    </row>
    <row r="846" spans="1:4" x14ac:dyDescent="0.2">
      <c r="A846" s="33">
        <v>43718.039490740746</v>
      </c>
      <c r="B846" s="36" t="s">
        <v>177</v>
      </c>
      <c r="C846" s="35">
        <v>500</v>
      </c>
      <c r="D846" s="36" t="s">
        <v>148</v>
      </c>
    </row>
    <row r="847" spans="1:4" x14ac:dyDescent="0.2">
      <c r="A847" s="33">
        <v>43718.038981481455</v>
      </c>
      <c r="B847" s="36" t="s">
        <v>1882</v>
      </c>
      <c r="C847" s="35">
        <v>700</v>
      </c>
      <c r="D847" s="36" t="s">
        <v>148</v>
      </c>
    </row>
    <row r="848" spans="1:4" x14ac:dyDescent="0.2">
      <c r="A848" s="33">
        <v>43718.039178240579</v>
      </c>
      <c r="B848" s="36" t="s">
        <v>1350</v>
      </c>
      <c r="C848" s="35">
        <v>750</v>
      </c>
      <c r="D848" s="36" t="s">
        <v>1351</v>
      </c>
    </row>
    <row r="849" spans="1:4" x14ac:dyDescent="0.2">
      <c r="A849" s="33">
        <v>43718.038946759421</v>
      </c>
      <c r="B849" s="36" t="s">
        <v>1883</v>
      </c>
      <c r="C849" s="35">
        <v>1000</v>
      </c>
      <c r="D849" s="36" t="s">
        <v>148</v>
      </c>
    </row>
    <row r="850" spans="1:4" x14ac:dyDescent="0.2">
      <c r="A850" s="33">
        <v>43718.039004629478</v>
      </c>
      <c r="B850" s="36" t="s">
        <v>1884</v>
      </c>
      <c r="C850" s="35">
        <v>1000</v>
      </c>
      <c r="D850" s="36" t="s">
        <v>148</v>
      </c>
    </row>
    <row r="851" spans="1:4" x14ac:dyDescent="0.2">
      <c r="A851" s="33">
        <v>43718.039027777966</v>
      </c>
      <c r="B851" s="36" t="s">
        <v>1885</v>
      </c>
      <c r="C851" s="35">
        <v>1000</v>
      </c>
      <c r="D851" s="36" t="s">
        <v>1886</v>
      </c>
    </row>
    <row r="852" spans="1:4" x14ac:dyDescent="0.2">
      <c r="A852" s="33">
        <v>43718.0390625</v>
      </c>
      <c r="B852" s="36" t="s">
        <v>1885</v>
      </c>
      <c r="C852" s="35">
        <v>1000</v>
      </c>
      <c r="D852" s="36" t="s">
        <v>1887</v>
      </c>
    </row>
    <row r="853" spans="1:4" x14ac:dyDescent="0.2">
      <c r="A853" s="33">
        <v>43718.039201389067</v>
      </c>
      <c r="B853" s="36" t="s">
        <v>770</v>
      </c>
      <c r="C853" s="35">
        <v>1000</v>
      </c>
      <c r="D853" s="36" t="s">
        <v>148</v>
      </c>
    </row>
    <row r="854" spans="1:4" x14ac:dyDescent="0.2">
      <c r="A854" s="33">
        <v>43718.039363426156</v>
      </c>
      <c r="B854" s="36" t="s">
        <v>164</v>
      </c>
      <c r="C854" s="35">
        <v>1000</v>
      </c>
      <c r="D854" s="36" t="s">
        <v>148</v>
      </c>
    </row>
    <row r="855" spans="1:4" x14ac:dyDescent="0.2">
      <c r="A855" s="33">
        <v>43718.039502314758</v>
      </c>
      <c r="B855" s="36" t="s">
        <v>1888</v>
      </c>
      <c r="C855" s="35">
        <v>1000</v>
      </c>
      <c r="D855" s="36" t="s">
        <v>939</v>
      </c>
    </row>
    <row r="856" spans="1:4" x14ac:dyDescent="0.2">
      <c r="A856" s="33">
        <v>43718.039652777836</v>
      </c>
      <c r="B856" s="36" t="s">
        <v>1889</v>
      </c>
      <c r="C856" s="35">
        <v>1000</v>
      </c>
      <c r="D856" s="36" t="s">
        <v>1890</v>
      </c>
    </row>
    <row r="857" spans="1:4" x14ac:dyDescent="0.2">
      <c r="A857" s="33">
        <v>43718.109270833433</v>
      </c>
      <c r="B857" s="36" t="s">
        <v>1891</v>
      </c>
      <c r="C857" s="35">
        <v>1000</v>
      </c>
      <c r="D857" s="36" t="s">
        <v>1892</v>
      </c>
    </row>
    <row r="858" spans="1:4" x14ac:dyDescent="0.2">
      <c r="A858" s="33">
        <v>43718.109293981455</v>
      </c>
      <c r="B858" s="36" t="s">
        <v>1893</v>
      </c>
      <c r="C858" s="35">
        <v>1000</v>
      </c>
      <c r="D858" s="36" t="s">
        <v>1894</v>
      </c>
    </row>
    <row r="859" spans="1:4" x14ac:dyDescent="0.2">
      <c r="A859" s="33">
        <v>43718.039583333302</v>
      </c>
      <c r="B859" s="36" t="s">
        <v>1895</v>
      </c>
      <c r="C859" s="35">
        <v>1200</v>
      </c>
      <c r="D859" s="36" t="s">
        <v>1896</v>
      </c>
    </row>
    <row r="860" spans="1:4" x14ac:dyDescent="0.2">
      <c r="A860" s="33">
        <v>43718.039328703657</v>
      </c>
      <c r="B860" s="36" t="s">
        <v>1897</v>
      </c>
      <c r="C860" s="35">
        <v>1382</v>
      </c>
      <c r="D860" s="36" t="s">
        <v>1898</v>
      </c>
    </row>
    <row r="861" spans="1:4" x14ac:dyDescent="0.2">
      <c r="A861" s="33">
        <v>43718.039421296213</v>
      </c>
      <c r="B861" s="36" t="s">
        <v>1899</v>
      </c>
      <c r="C861" s="35">
        <v>1400</v>
      </c>
      <c r="D861" s="36" t="s">
        <v>1900</v>
      </c>
    </row>
    <row r="862" spans="1:4" x14ac:dyDescent="0.2">
      <c r="A862" s="33">
        <v>43718.039108796511</v>
      </c>
      <c r="B862" s="36" t="s">
        <v>1901</v>
      </c>
      <c r="C862" s="35">
        <v>1447</v>
      </c>
      <c r="D862" s="36" t="s">
        <v>1902</v>
      </c>
    </row>
    <row r="863" spans="1:4" x14ac:dyDescent="0.2">
      <c r="A863" s="33">
        <v>43718.039386574179</v>
      </c>
      <c r="B863" s="36" t="s">
        <v>1903</v>
      </c>
      <c r="C863" s="35">
        <v>1500</v>
      </c>
      <c r="D863" s="36" t="s">
        <v>1904</v>
      </c>
    </row>
    <row r="864" spans="1:4" x14ac:dyDescent="0.2">
      <c r="A864" s="33">
        <v>43718.039027777966</v>
      </c>
      <c r="B864" s="36" t="s">
        <v>1905</v>
      </c>
      <c r="C864" s="35">
        <v>1900</v>
      </c>
      <c r="D864" s="36" t="s">
        <v>1906</v>
      </c>
    </row>
    <row r="865" spans="1:4" x14ac:dyDescent="0.2">
      <c r="A865" s="33">
        <v>43718.038993055467</v>
      </c>
      <c r="B865" s="36" t="s">
        <v>1907</v>
      </c>
      <c r="C865" s="35">
        <v>2000</v>
      </c>
      <c r="D865" s="36" t="s">
        <v>1908</v>
      </c>
    </row>
    <row r="866" spans="1:4" x14ac:dyDescent="0.2">
      <c r="A866" s="33">
        <v>43718.039375000168</v>
      </c>
      <c r="B866" s="36" t="s">
        <v>1903</v>
      </c>
      <c r="C866" s="35">
        <v>2000</v>
      </c>
      <c r="D866" s="36" t="s">
        <v>1909</v>
      </c>
    </row>
    <row r="867" spans="1:4" x14ac:dyDescent="0.2">
      <c r="A867" s="33">
        <v>43718.039340277668</v>
      </c>
      <c r="B867" s="36" t="s">
        <v>1910</v>
      </c>
      <c r="C867" s="35">
        <v>2015.38</v>
      </c>
      <c r="D867" s="36" t="s">
        <v>148</v>
      </c>
    </row>
    <row r="868" spans="1:4" x14ac:dyDescent="0.2">
      <c r="A868" s="33">
        <v>43718.038946759421</v>
      </c>
      <c r="B868" s="36" t="s">
        <v>1911</v>
      </c>
      <c r="C868" s="35">
        <v>2100</v>
      </c>
      <c r="D868" s="36" t="s">
        <v>1912</v>
      </c>
    </row>
    <row r="869" spans="1:4" x14ac:dyDescent="0.2">
      <c r="A869" s="33">
        <v>43718.03952546278</v>
      </c>
      <c r="B869" s="36" t="s">
        <v>1913</v>
      </c>
      <c r="C869" s="35">
        <v>2300</v>
      </c>
      <c r="D869" s="36" t="s">
        <v>1914</v>
      </c>
    </row>
    <row r="870" spans="1:4" x14ac:dyDescent="0.2">
      <c r="A870" s="33">
        <v>43718.039224537089</v>
      </c>
      <c r="B870" s="36" t="s">
        <v>1915</v>
      </c>
      <c r="C870" s="35">
        <v>2500</v>
      </c>
      <c r="D870" s="36" t="s">
        <v>1916</v>
      </c>
    </row>
    <row r="871" spans="1:4" x14ac:dyDescent="0.2">
      <c r="A871" s="33">
        <v>43718.039571759291</v>
      </c>
      <c r="B871" s="36" t="s">
        <v>1917</v>
      </c>
      <c r="C871" s="35">
        <v>2550</v>
      </c>
      <c r="D871" s="36" t="s">
        <v>1918</v>
      </c>
    </row>
    <row r="872" spans="1:4" x14ac:dyDescent="0.2">
      <c r="A872" s="33">
        <v>43718.039456018712</v>
      </c>
      <c r="B872" s="36" t="s">
        <v>1919</v>
      </c>
      <c r="C872" s="35">
        <v>2800</v>
      </c>
      <c r="D872" s="36" t="s">
        <v>148</v>
      </c>
    </row>
    <row r="873" spans="1:4" x14ac:dyDescent="0.2">
      <c r="A873" s="33">
        <v>43718.039409722202</v>
      </c>
      <c r="B873" s="36" t="s">
        <v>770</v>
      </c>
      <c r="C873" s="35">
        <v>2900</v>
      </c>
      <c r="D873" s="36" t="s">
        <v>148</v>
      </c>
    </row>
    <row r="874" spans="1:4" x14ac:dyDescent="0.2">
      <c r="A874" s="33">
        <v>43718.039074074011</v>
      </c>
      <c r="B874" s="36" t="s">
        <v>1920</v>
      </c>
      <c r="C874" s="35">
        <v>3000</v>
      </c>
      <c r="D874" s="36" t="s">
        <v>1921</v>
      </c>
    </row>
    <row r="875" spans="1:4" x14ac:dyDescent="0.2">
      <c r="A875" s="33">
        <v>43718.039155092556</v>
      </c>
      <c r="B875" s="36" t="s">
        <v>1922</v>
      </c>
      <c r="C875" s="35">
        <v>3000</v>
      </c>
      <c r="D875" s="36" t="s">
        <v>1923</v>
      </c>
    </row>
    <row r="876" spans="1:4" x14ac:dyDescent="0.2">
      <c r="A876" s="33">
        <v>43718.039155092556</v>
      </c>
      <c r="B876" s="36" t="s">
        <v>1415</v>
      </c>
      <c r="C876" s="35">
        <v>3000</v>
      </c>
      <c r="D876" s="36" t="s">
        <v>1924</v>
      </c>
    </row>
    <row r="877" spans="1:4" x14ac:dyDescent="0.2">
      <c r="A877" s="33">
        <v>43718.039351851679</v>
      </c>
      <c r="B877" s="36" t="s">
        <v>1925</v>
      </c>
      <c r="C877" s="35">
        <v>3000</v>
      </c>
      <c r="D877" s="36" t="s">
        <v>1926</v>
      </c>
    </row>
    <row r="878" spans="1:4" x14ac:dyDescent="0.2">
      <c r="A878" s="33">
        <v>43718.039282407612</v>
      </c>
      <c r="B878" s="36" t="s">
        <v>1406</v>
      </c>
      <c r="C878" s="35">
        <v>3110</v>
      </c>
      <c r="D878" s="36" t="s">
        <v>148</v>
      </c>
    </row>
    <row r="879" spans="1:4" x14ac:dyDescent="0.2">
      <c r="A879" s="33">
        <v>43718.0390625</v>
      </c>
      <c r="B879" s="36" t="s">
        <v>372</v>
      </c>
      <c r="C879" s="35">
        <v>3120</v>
      </c>
      <c r="D879" s="36" t="s">
        <v>148</v>
      </c>
    </row>
    <row r="880" spans="1:4" x14ac:dyDescent="0.2">
      <c r="A880" s="33">
        <v>43718.039120370522</v>
      </c>
      <c r="B880" s="36" t="s">
        <v>1927</v>
      </c>
      <c r="C880" s="35">
        <v>3200</v>
      </c>
      <c r="D880" s="36" t="s">
        <v>148</v>
      </c>
    </row>
    <row r="881" spans="1:4" x14ac:dyDescent="0.2">
      <c r="A881" s="33">
        <v>43718.039502314758</v>
      </c>
      <c r="B881" s="36" t="s">
        <v>1928</v>
      </c>
      <c r="C881" s="35">
        <v>3250</v>
      </c>
      <c r="D881" s="36" t="s">
        <v>1929</v>
      </c>
    </row>
    <row r="882" spans="1:4" x14ac:dyDescent="0.2">
      <c r="A882" s="33">
        <v>43718.039340277668</v>
      </c>
      <c r="B882" s="36" t="s">
        <v>1930</v>
      </c>
      <c r="C882" s="35">
        <v>3400</v>
      </c>
      <c r="D882" s="36" t="s">
        <v>1931</v>
      </c>
    </row>
    <row r="883" spans="1:4" x14ac:dyDescent="0.2">
      <c r="A883" s="33">
        <v>43718.039224537089</v>
      </c>
      <c r="B883" s="36" t="s">
        <v>1932</v>
      </c>
      <c r="C883" s="35">
        <v>3600</v>
      </c>
      <c r="D883" s="36" t="s">
        <v>1933</v>
      </c>
    </row>
    <row r="884" spans="1:4" x14ac:dyDescent="0.2">
      <c r="A884" s="33">
        <v>43718.039050925989</v>
      </c>
      <c r="B884" s="36" t="s">
        <v>1636</v>
      </c>
      <c r="C884" s="35">
        <v>3800</v>
      </c>
      <c r="D884" s="36" t="s">
        <v>1934</v>
      </c>
    </row>
    <row r="885" spans="1:4" x14ac:dyDescent="0.2">
      <c r="A885" s="33">
        <v>43718.039097222034</v>
      </c>
      <c r="B885" s="36" t="s">
        <v>371</v>
      </c>
      <c r="C885" s="35">
        <v>4000</v>
      </c>
      <c r="D885" s="36" t="s">
        <v>1935</v>
      </c>
    </row>
    <row r="886" spans="1:4" x14ac:dyDescent="0.2">
      <c r="A886" s="33">
        <v>43718.039270833135</v>
      </c>
      <c r="B886" s="36" t="s">
        <v>1936</v>
      </c>
      <c r="C886" s="35">
        <v>4000</v>
      </c>
      <c r="D886" s="36" t="s">
        <v>1937</v>
      </c>
    </row>
    <row r="887" spans="1:4" x14ac:dyDescent="0.2">
      <c r="A887" s="33">
        <v>43718.039293981623</v>
      </c>
      <c r="B887" s="36" t="s">
        <v>1938</v>
      </c>
      <c r="C887" s="35">
        <v>4055</v>
      </c>
      <c r="D887" s="36" t="s">
        <v>1939</v>
      </c>
    </row>
    <row r="888" spans="1:4" x14ac:dyDescent="0.2">
      <c r="A888" s="33">
        <v>43718.03952546278</v>
      </c>
      <c r="B888" s="36" t="s">
        <v>1940</v>
      </c>
      <c r="C888" s="35">
        <v>4310</v>
      </c>
      <c r="D888" s="36" t="s">
        <v>1941</v>
      </c>
    </row>
    <row r="889" spans="1:4" x14ac:dyDescent="0.2">
      <c r="A889" s="33">
        <v>43718.039201389067</v>
      </c>
      <c r="B889" s="36" t="s">
        <v>1942</v>
      </c>
      <c r="C889" s="35">
        <v>4400</v>
      </c>
      <c r="D889" s="36" t="s">
        <v>1943</v>
      </c>
    </row>
    <row r="890" spans="1:4" x14ac:dyDescent="0.2">
      <c r="A890" s="33">
        <v>43718.039548611268</v>
      </c>
      <c r="B890" s="36" t="s">
        <v>1944</v>
      </c>
      <c r="C890" s="35">
        <v>4450</v>
      </c>
      <c r="D890" s="36" t="s">
        <v>1945</v>
      </c>
    </row>
    <row r="891" spans="1:4" x14ac:dyDescent="0.2">
      <c r="A891" s="33">
        <v>43718.039409722202</v>
      </c>
      <c r="B891" s="36" t="s">
        <v>1946</v>
      </c>
      <c r="C891" s="35">
        <v>4500</v>
      </c>
      <c r="D891" s="36" t="s">
        <v>1947</v>
      </c>
    </row>
    <row r="892" spans="1:4" x14ac:dyDescent="0.2">
      <c r="A892" s="33">
        <v>43718.039039351977</v>
      </c>
      <c r="B892" s="36" t="s">
        <v>203</v>
      </c>
      <c r="C892" s="35">
        <v>5000</v>
      </c>
      <c r="D892" s="36" t="s">
        <v>148</v>
      </c>
    </row>
    <row r="893" spans="1:4" x14ac:dyDescent="0.2">
      <c r="A893" s="33">
        <v>43718.039537037257</v>
      </c>
      <c r="B893" s="36" t="s">
        <v>1948</v>
      </c>
      <c r="C893" s="35">
        <v>5005</v>
      </c>
      <c r="D893" s="36" t="s">
        <v>1949</v>
      </c>
    </row>
    <row r="894" spans="1:4" x14ac:dyDescent="0.2">
      <c r="A894" s="33">
        <v>43718.039467592724</v>
      </c>
      <c r="B894" s="36" t="s">
        <v>1671</v>
      </c>
      <c r="C894" s="35">
        <v>5270</v>
      </c>
      <c r="D894" s="36" t="s">
        <v>1950</v>
      </c>
    </row>
    <row r="895" spans="1:4" x14ac:dyDescent="0.2">
      <c r="A895" s="33">
        <v>43718.03956018528</v>
      </c>
      <c r="B895" s="36" t="s">
        <v>192</v>
      </c>
      <c r="C895" s="35">
        <v>5300</v>
      </c>
      <c r="D895" s="36" t="s">
        <v>1951</v>
      </c>
    </row>
    <row r="896" spans="1:4" x14ac:dyDescent="0.2">
      <c r="A896" s="33">
        <v>43718.039282407612</v>
      </c>
      <c r="B896" s="36" t="s">
        <v>1952</v>
      </c>
      <c r="C896" s="35">
        <v>5400</v>
      </c>
      <c r="D896" s="36" t="s">
        <v>1953</v>
      </c>
    </row>
    <row r="897" spans="1:4" x14ac:dyDescent="0.2">
      <c r="A897" s="33">
        <v>43718.039618055336</v>
      </c>
      <c r="B897" s="36" t="s">
        <v>1954</v>
      </c>
      <c r="C897" s="35">
        <v>5500</v>
      </c>
      <c r="D897" s="36" t="s">
        <v>1955</v>
      </c>
    </row>
    <row r="898" spans="1:4" x14ac:dyDescent="0.2">
      <c r="A898" s="33">
        <v>43718.039467592724</v>
      </c>
      <c r="B898" s="36" t="s">
        <v>1956</v>
      </c>
      <c r="C898" s="35">
        <v>5600</v>
      </c>
      <c r="D898" s="36" t="s">
        <v>1957</v>
      </c>
    </row>
    <row r="899" spans="1:4" x14ac:dyDescent="0.2">
      <c r="A899" s="33">
        <v>43718.038958333433</v>
      </c>
      <c r="B899" s="36" t="s">
        <v>1958</v>
      </c>
      <c r="C899" s="35">
        <v>5800</v>
      </c>
      <c r="D899" s="36" t="s">
        <v>1959</v>
      </c>
    </row>
    <row r="900" spans="1:4" x14ac:dyDescent="0.2">
      <c r="A900" s="33">
        <v>43718.039016203489</v>
      </c>
      <c r="B900" s="36" t="s">
        <v>1960</v>
      </c>
      <c r="C900" s="35">
        <v>5830</v>
      </c>
      <c r="D900" s="36" t="s">
        <v>1961</v>
      </c>
    </row>
    <row r="901" spans="1:4" x14ac:dyDescent="0.2">
      <c r="A901" s="33">
        <v>43718.039606481325</v>
      </c>
      <c r="B901" s="36" t="s">
        <v>770</v>
      </c>
      <c r="C901" s="35">
        <v>6500</v>
      </c>
      <c r="D901" s="36" t="s">
        <v>148</v>
      </c>
    </row>
    <row r="902" spans="1:4" x14ac:dyDescent="0.2">
      <c r="A902" s="33">
        <v>43718.039317129645</v>
      </c>
      <c r="B902" s="36" t="s">
        <v>1962</v>
      </c>
      <c r="C902" s="35">
        <v>7050</v>
      </c>
      <c r="D902" s="36" t="s">
        <v>1963</v>
      </c>
    </row>
    <row r="903" spans="1:4" x14ac:dyDescent="0.2">
      <c r="A903" s="33">
        <v>43718.039444444235</v>
      </c>
      <c r="B903" s="36" t="s">
        <v>1306</v>
      </c>
      <c r="C903" s="35">
        <v>7989.2</v>
      </c>
      <c r="D903" s="36" t="s">
        <v>1964</v>
      </c>
    </row>
    <row r="904" spans="1:4" x14ac:dyDescent="0.2">
      <c r="A904" s="33">
        <v>43718.03939814819</v>
      </c>
      <c r="B904" s="36" t="s">
        <v>1965</v>
      </c>
      <c r="C904" s="35">
        <v>8550</v>
      </c>
      <c r="D904" s="36" t="s">
        <v>1966</v>
      </c>
    </row>
    <row r="905" spans="1:4" x14ac:dyDescent="0.2">
      <c r="A905" s="33">
        <v>43718.039004629478</v>
      </c>
      <c r="B905" s="36" t="s">
        <v>1893</v>
      </c>
      <c r="C905" s="35">
        <v>9800</v>
      </c>
      <c r="D905" s="36" t="s">
        <v>1967</v>
      </c>
    </row>
    <row r="906" spans="1:4" x14ac:dyDescent="0.2">
      <c r="A906" s="33">
        <v>43718.109282407444</v>
      </c>
      <c r="B906" s="36" t="s">
        <v>1968</v>
      </c>
      <c r="C906" s="35">
        <v>10000</v>
      </c>
      <c r="D906" s="36" t="s">
        <v>1969</v>
      </c>
    </row>
    <row r="907" spans="1:4" x14ac:dyDescent="0.2">
      <c r="A907" s="33">
        <v>43718.627175925765</v>
      </c>
      <c r="B907" s="36" t="s">
        <v>299</v>
      </c>
      <c r="C907" s="35">
        <v>13170.6</v>
      </c>
      <c r="D907" s="36" t="s">
        <v>1970</v>
      </c>
    </row>
    <row r="908" spans="1:4" x14ac:dyDescent="0.2">
      <c r="A908" s="33">
        <v>43718.039317129645</v>
      </c>
      <c r="B908" s="36" t="s">
        <v>1971</v>
      </c>
      <c r="C908" s="35">
        <v>17000</v>
      </c>
      <c r="D908" s="36" t="s">
        <v>1972</v>
      </c>
    </row>
    <row r="909" spans="1:4" x14ac:dyDescent="0.2">
      <c r="A909" s="33">
        <v>43718.481469907332</v>
      </c>
      <c r="B909" s="36" t="s">
        <v>298</v>
      </c>
      <c r="C909" s="35">
        <v>49481.16</v>
      </c>
      <c r="D909" s="36" t="s">
        <v>1973</v>
      </c>
    </row>
    <row r="910" spans="1:4" x14ac:dyDescent="0.2">
      <c r="A910" s="33">
        <v>43718.039363426156</v>
      </c>
      <c r="B910" s="36" t="s">
        <v>1974</v>
      </c>
      <c r="C910" s="35">
        <v>71000</v>
      </c>
      <c r="D910" s="36" t="s">
        <v>1975</v>
      </c>
    </row>
    <row r="911" spans="1:4" x14ac:dyDescent="0.2">
      <c r="A911" s="33">
        <v>43719.110358796082</v>
      </c>
      <c r="B911" s="34" t="s">
        <v>1976</v>
      </c>
      <c r="C911" s="35">
        <v>10</v>
      </c>
      <c r="D911" s="36" t="s">
        <v>148</v>
      </c>
    </row>
    <row r="912" spans="1:4" x14ac:dyDescent="0.2">
      <c r="A912" s="33">
        <v>43719.040069444571</v>
      </c>
      <c r="B912" s="36" t="s">
        <v>785</v>
      </c>
      <c r="C912" s="35">
        <v>100</v>
      </c>
      <c r="D912" s="36" t="s">
        <v>148</v>
      </c>
    </row>
    <row r="913" spans="1:4" x14ac:dyDescent="0.2">
      <c r="A913" s="33">
        <v>43719.040150463115</v>
      </c>
      <c r="B913" s="36" t="s">
        <v>195</v>
      </c>
      <c r="C913" s="35">
        <v>100</v>
      </c>
      <c r="D913" s="36" t="s">
        <v>148</v>
      </c>
    </row>
    <row r="914" spans="1:4" x14ac:dyDescent="0.2">
      <c r="A914" s="33">
        <v>43719.040162037127</v>
      </c>
      <c r="B914" s="36" t="s">
        <v>307</v>
      </c>
      <c r="C914" s="35">
        <v>100</v>
      </c>
      <c r="D914" s="36" t="s">
        <v>148</v>
      </c>
    </row>
    <row r="915" spans="1:4" x14ac:dyDescent="0.2">
      <c r="A915" s="33">
        <v>43719.040243055671</v>
      </c>
      <c r="B915" s="36" t="s">
        <v>334</v>
      </c>
      <c r="C915" s="35">
        <v>100</v>
      </c>
      <c r="D915" s="36" t="s">
        <v>148</v>
      </c>
    </row>
    <row r="916" spans="1:4" x14ac:dyDescent="0.2">
      <c r="A916" s="33">
        <v>43719.040243055671</v>
      </c>
      <c r="B916" s="36" t="s">
        <v>219</v>
      </c>
      <c r="C916" s="35">
        <v>100</v>
      </c>
      <c r="D916" s="36" t="s">
        <v>148</v>
      </c>
    </row>
    <row r="917" spans="1:4" x14ac:dyDescent="0.2">
      <c r="A917" s="33">
        <v>43719.040219907183</v>
      </c>
      <c r="B917" s="36" t="s">
        <v>1629</v>
      </c>
      <c r="C917" s="35">
        <v>130</v>
      </c>
      <c r="D917" s="36" t="s">
        <v>148</v>
      </c>
    </row>
    <row r="918" spans="1:4" x14ac:dyDescent="0.2">
      <c r="A918" s="33">
        <v>43719.040196759161</v>
      </c>
      <c r="B918" s="36" t="s">
        <v>161</v>
      </c>
      <c r="C918" s="35">
        <v>150</v>
      </c>
      <c r="D918" s="36" t="s">
        <v>148</v>
      </c>
    </row>
    <row r="919" spans="1:4" x14ac:dyDescent="0.2">
      <c r="A919" s="33">
        <v>43719.040092592593</v>
      </c>
      <c r="B919" s="36" t="s">
        <v>1629</v>
      </c>
      <c r="C919" s="35">
        <v>170</v>
      </c>
      <c r="D919" s="36" t="s">
        <v>148</v>
      </c>
    </row>
    <row r="920" spans="1:4" x14ac:dyDescent="0.2">
      <c r="A920" s="33">
        <v>43719.040057870559</v>
      </c>
      <c r="B920" s="36" t="s">
        <v>1977</v>
      </c>
      <c r="C920" s="35">
        <v>300</v>
      </c>
      <c r="D920" s="36" t="s">
        <v>148</v>
      </c>
    </row>
    <row r="921" spans="1:4" x14ac:dyDescent="0.2">
      <c r="A921" s="33">
        <v>43719.040208333172</v>
      </c>
      <c r="B921" s="36" t="s">
        <v>1978</v>
      </c>
      <c r="C921" s="35">
        <v>300</v>
      </c>
      <c r="D921" s="36" t="s">
        <v>1979</v>
      </c>
    </row>
    <row r="922" spans="1:4" x14ac:dyDescent="0.2">
      <c r="A922" s="33">
        <v>43719.040266203694</v>
      </c>
      <c r="B922" s="36" t="s">
        <v>324</v>
      </c>
      <c r="C922" s="35">
        <v>300</v>
      </c>
      <c r="D922" s="36" t="s">
        <v>148</v>
      </c>
    </row>
    <row r="923" spans="1:4" x14ac:dyDescent="0.2">
      <c r="A923" s="33">
        <v>43719.040196759161</v>
      </c>
      <c r="B923" s="36" t="s">
        <v>873</v>
      </c>
      <c r="C923" s="35">
        <v>400</v>
      </c>
      <c r="D923" s="36" t="s">
        <v>1789</v>
      </c>
    </row>
    <row r="924" spans="1:4" x14ac:dyDescent="0.2">
      <c r="A924" s="33">
        <v>43719.040057870559</v>
      </c>
      <c r="B924" s="36" t="s">
        <v>228</v>
      </c>
      <c r="C924" s="35">
        <v>500</v>
      </c>
      <c r="D924" s="36" t="s">
        <v>148</v>
      </c>
    </row>
    <row r="925" spans="1:4" x14ac:dyDescent="0.2">
      <c r="A925" s="33">
        <v>43719.040104166605</v>
      </c>
      <c r="B925" s="36" t="s">
        <v>197</v>
      </c>
      <c r="C925" s="35">
        <v>500</v>
      </c>
      <c r="D925" s="36" t="s">
        <v>148</v>
      </c>
    </row>
    <row r="926" spans="1:4" x14ac:dyDescent="0.2">
      <c r="A926" s="33">
        <v>43719.040138889104</v>
      </c>
      <c r="B926" s="36" t="s">
        <v>262</v>
      </c>
      <c r="C926" s="35">
        <v>500</v>
      </c>
      <c r="D926" s="36" t="s">
        <v>148</v>
      </c>
    </row>
    <row r="927" spans="1:4" x14ac:dyDescent="0.2">
      <c r="A927" s="33">
        <v>43719.040173611138</v>
      </c>
      <c r="B927" s="36" t="s">
        <v>232</v>
      </c>
      <c r="C927" s="35">
        <v>500</v>
      </c>
      <c r="D927" s="36" t="s">
        <v>148</v>
      </c>
    </row>
    <row r="928" spans="1:4" x14ac:dyDescent="0.2">
      <c r="A928" s="33">
        <v>43719.040312500205</v>
      </c>
      <c r="B928" s="36" t="s">
        <v>1980</v>
      </c>
      <c r="C928" s="35">
        <v>500</v>
      </c>
      <c r="D928" s="36" t="s">
        <v>148</v>
      </c>
    </row>
    <row r="929" spans="1:4" x14ac:dyDescent="0.2">
      <c r="A929" s="33">
        <v>43719.131168981548</v>
      </c>
      <c r="B929" s="36" t="s">
        <v>1330</v>
      </c>
      <c r="C929" s="35">
        <v>600</v>
      </c>
      <c r="D929" s="36" t="s">
        <v>1981</v>
      </c>
    </row>
    <row r="930" spans="1:4" x14ac:dyDescent="0.2">
      <c r="A930" s="33">
        <v>43719.6380324075</v>
      </c>
      <c r="B930" s="36" t="s">
        <v>299</v>
      </c>
      <c r="C930" s="35">
        <v>923.4</v>
      </c>
      <c r="D930" s="36" t="s">
        <v>1982</v>
      </c>
    </row>
    <row r="931" spans="1:4" x14ac:dyDescent="0.2">
      <c r="A931" s="33">
        <v>43719.040104166605</v>
      </c>
      <c r="B931" s="36" t="s">
        <v>200</v>
      </c>
      <c r="C931" s="35">
        <v>1000</v>
      </c>
      <c r="D931" s="36" t="s">
        <v>148</v>
      </c>
    </row>
    <row r="932" spans="1:4" x14ac:dyDescent="0.2">
      <c r="A932" s="33">
        <v>43719.040162037127</v>
      </c>
      <c r="B932" s="36" t="s">
        <v>278</v>
      </c>
      <c r="C932" s="35">
        <v>1000</v>
      </c>
      <c r="D932" s="36" t="s">
        <v>148</v>
      </c>
    </row>
    <row r="933" spans="1:4" x14ac:dyDescent="0.2">
      <c r="A933" s="33">
        <v>43719.040277777705</v>
      </c>
      <c r="B933" s="36" t="s">
        <v>339</v>
      </c>
      <c r="C933" s="35">
        <v>1000</v>
      </c>
      <c r="D933" s="36" t="s">
        <v>148</v>
      </c>
    </row>
    <row r="934" spans="1:4" x14ac:dyDescent="0.2">
      <c r="A934" s="33">
        <v>43719.131157407537</v>
      </c>
      <c r="B934" s="36" t="s">
        <v>1891</v>
      </c>
      <c r="C934" s="35">
        <v>1000</v>
      </c>
      <c r="D934" s="36" t="s">
        <v>1983</v>
      </c>
    </row>
    <row r="935" spans="1:4" x14ac:dyDescent="0.2">
      <c r="A935" s="33">
        <v>43719.553946759086</v>
      </c>
      <c r="B935" s="34" t="s">
        <v>1406</v>
      </c>
      <c r="C935" s="35">
        <v>1000</v>
      </c>
      <c r="D935" s="36" t="s">
        <v>148</v>
      </c>
    </row>
    <row r="936" spans="1:4" x14ac:dyDescent="0.2">
      <c r="A936" s="33">
        <v>43719.040254629683</v>
      </c>
      <c r="B936" s="36" t="s">
        <v>1984</v>
      </c>
      <c r="C936" s="35">
        <v>1145.5999999999999</v>
      </c>
      <c r="D936" s="36" t="s">
        <v>1985</v>
      </c>
    </row>
    <row r="937" spans="1:4" x14ac:dyDescent="0.2">
      <c r="A937" s="33">
        <v>43719.04023148166</v>
      </c>
      <c r="B937" s="36" t="s">
        <v>1986</v>
      </c>
      <c r="C937" s="35">
        <v>1500</v>
      </c>
      <c r="D937" s="36" t="s">
        <v>1987</v>
      </c>
    </row>
    <row r="938" spans="1:4" x14ac:dyDescent="0.2">
      <c r="A938" s="33">
        <v>43719.040289351717</v>
      </c>
      <c r="B938" s="36" t="s">
        <v>1988</v>
      </c>
      <c r="C938" s="35">
        <v>2000</v>
      </c>
      <c r="D938" s="36" t="s">
        <v>148</v>
      </c>
    </row>
    <row r="939" spans="1:4" x14ac:dyDescent="0.2">
      <c r="A939" s="33">
        <v>43719.362581018358</v>
      </c>
      <c r="B939" s="40" t="s">
        <v>321</v>
      </c>
      <c r="C939" s="35">
        <v>2000</v>
      </c>
      <c r="D939" s="36" t="s">
        <v>148</v>
      </c>
    </row>
    <row r="940" spans="1:4" x14ac:dyDescent="0.2">
      <c r="A940" s="33">
        <v>43719.46695601847</v>
      </c>
      <c r="B940" s="40" t="s">
        <v>201</v>
      </c>
      <c r="C940" s="35">
        <v>2000</v>
      </c>
      <c r="D940" s="36" t="s">
        <v>148</v>
      </c>
    </row>
    <row r="941" spans="1:4" x14ac:dyDescent="0.2">
      <c r="A941" s="33">
        <v>43719.040127314627</v>
      </c>
      <c r="B941" s="36" t="s">
        <v>1443</v>
      </c>
      <c r="C941" s="35">
        <v>2500</v>
      </c>
      <c r="D941" s="36" t="s">
        <v>1989</v>
      </c>
    </row>
    <row r="942" spans="1:4" x14ac:dyDescent="0.2">
      <c r="A942" s="33">
        <v>43719.040115740616</v>
      </c>
      <c r="B942" s="36" t="s">
        <v>1990</v>
      </c>
      <c r="C942" s="35">
        <v>3736</v>
      </c>
      <c r="D942" s="36" t="s">
        <v>1991</v>
      </c>
    </row>
    <row r="943" spans="1:4" x14ac:dyDescent="0.2">
      <c r="A943" s="33">
        <v>43719.040046296082</v>
      </c>
      <c r="B943" s="36" t="s">
        <v>1992</v>
      </c>
      <c r="C943" s="35">
        <v>4000</v>
      </c>
      <c r="D943" s="36" t="s">
        <v>1993</v>
      </c>
    </row>
    <row r="944" spans="1:4" x14ac:dyDescent="0.2">
      <c r="A944" s="33">
        <v>43719.040324074216</v>
      </c>
      <c r="B944" s="36" t="s">
        <v>359</v>
      </c>
      <c r="C944" s="35">
        <v>5000</v>
      </c>
      <c r="D944" s="36" t="s">
        <v>148</v>
      </c>
    </row>
    <row r="945" spans="1:4" x14ac:dyDescent="0.2">
      <c r="A945" s="33">
        <v>43719.040300925728</v>
      </c>
      <c r="B945" s="36" t="s">
        <v>1994</v>
      </c>
      <c r="C945" s="35">
        <v>5200</v>
      </c>
      <c r="D945" s="36" t="s">
        <v>1995</v>
      </c>
    </row>
    <row r="946" spans="1:4" x14ac:dyDescent="0.2">
      <c r="A946" s="33">
        <v>43719.040138889104</v>
      </c>
      <c r="B946" s="36" t="s">
        <v>1996</v>
      </c>
      <c r="C946" s="35">
        <v>6300</v>
      </c>
      <c r="D946" s="36" t="s">
        <v>1997</v>
      </c>
    </row>
    <row r="947" spans="1:4" x14ac:dyDescent="0.2">
      <c r="A947" s="33">
        <v>43719.040277777705</v>
      </c>
      <c r="B947" s="36" t="s">
        <v>1998</v>
      </c>
      <c r="C947" s="35">
        <v>8300</v>
      </c>
      <c r="D947" s="36" t="s">
        <v>1999</v>
      </c>
    </row>
    <row r="948" spans="1:4" ht="33.75" x14ac:dyDescent="0.2">
      <c r="A948" s="33">
        <v>43719.603749999776</v>
      </c>
      <c r="B948" s="40" t="s">
        <v>304</v>
      </c>
      <c r="C948" s="35">
        <v>9500</v>
      </c>
      <c r="D948" s="36" t="s">
        <v>2000</v>
      </c>
    </row>
    <row r="949" spans="1:4" x14ac:dyDescent="0.2">
      <c r="A949" s="33">
        <v>43719.040312500205</v>
      </c>
      <c r="B949" s="36" t="s">
        <v>2001</v>
      </c>
      <c r="C949" s="35">
        <v>10620</v>
      </c>
      <c r="D949" s="36" t="s">
        <v>2002</v>
      </c>
    </row>
    <row r="950" spans="1:4" x14ac:dyDescent="0.2">
      <c r="A950" s="33">
        <v>43719.040081018582</v>
      </c>
      <c r="B950" s="36" t="s">
        <v>2003</v>
      </c>
      <c r="C950" s="35">
        <v>12550</v>
      </c>
      <c r="D950" s="36" t="s">
        <v>148</v>
      </c>
    </row>
    <row r="951" spans="1:4" x14ac:dyDescent="0.2">
      <c r="A951" s="33">
        <v>43719.473576388787</v>
      </c>
      <c r="B951" s="36" t="s">
        <v>770</v>
      </c>
      <c r="C951" s="35">
        <v>19148</v>
      </c>
      <c r="D951" s="36" t="s">
        <v>2004</v>
      </c>
    </row>
    <row r="952" spans="1:4" x14ac:dyDescent="0.2">
      <c r="A952" s="33">
        <v>43719.467465277761</v>
      </c>
      <c r="B952" s="36" t="s">
        <v>298</v>
      </c>
      <c r="C952" s="35">
        <v>27428.66</v>
      </c>
      <c r="D952" s="36" t="s">
        <v>2005</v>
      </c>
    </row>
    <row r="953" spans="1:4" x14ac:dyDescent="0.2">
      <c r="A953" s="33">
        <v>43719.473356481642</v>
      </c>
      <c r="B953" s="36" t="s">
        <v>770</v>
      </c>
      <c r="C953" s="35">
        <v>297090</v>
      </c>
      <c r="D953" s="36" t="s">
        <v>2006</v>
      </c>
    </row>
    <row r="954" spans="1:4" x14ac:dyDescent="0.2">
      <c r="A954" s="33">
        <v>43720.113148148172</v>
      </c>
      <c r="B954" s="40" t="s">
        <v>2007</v>
      </c>
      <c r="C954" s="35">
        <v>1</v>
      </c>
      <c r="D954" s="36" t="s">
        <v>148</v>
      </c>
    </row>
    <row r="955" spans="1:4" ht="22.5" x14ac:dyDescent="0.2">
      <c r="A955" s="33">
        <v>43720.033229166642</v>
      </c>
      <c r="B955" s="36" t="s">
        <v>2008</v>
      </c>
      <c r="C955" s="35">
        <v>100</v>
      </c>
      <c r="D955" s="36" t="s">
        <v>148</v>
      </c>
    </row>
    <row r="956" spans="1:4" x14ac:dyDescent="0.2">
      <c r="A956" s="33">
        <v>43720.033194444608</v>
      </c>
      <c r="B956" s="36" t="s">
        <v>208</v>
      </c>
      <c r="C956" s="35">
        <v>200</v>
      </c>
      <c r="D956" s="36" t="s">
        <v>148</v>
      </c>
    </row>
    <row r="957" spans="1:4" x14ac:dyDescent="0.2">
      <c r="A957" s="33">
        <v>43720.033240740653</v>
      </c>
      <c r="B957" s="36" t="s">
        <v>1895</v>
      </c>
      <c r="C957" s="35">
        <v>200</v>
      </c>
      <c r="D957" s="36" t="s">
        <v>1896</v>
      </c>
    </row>
    <row r="958" spans="1:4" x14ac:dyDescent="0.2">
      <c r="A958" s="33">
        <v>43720.033182870597</v>
      </c>
      <c r="B958" s="36" t="s">
        <v>2009</v>
      </c>
      <c r="C958" s="35">
        <v>250</v>
      </c>
      <c r="D958" s="36" t="s">
        <v>148</v>
      </c>
    </row>
    <row r="959" spans="1:4" x14ac:dyDescent="0.2">
      <c r="A959" s="33">
        <v>43720.033252314664</v>
      </c>
      <c r="B959" s="36" t="s">
        <v>2010</v>
      </c>
      <c r="C959" s="35">
        <v>300</v>
      </c>
      <c r="D959" s="36" t="s">
        <v>148</v>
      </c>
    </row>
    <row r="960" spans="1:4" x14ac:dyDescent="0.2">
      <c r="A960" s="33">
        <v>43720.033217592631</v>
      </c>
      <c r="B960" s="36" t="s">
        <v>346</v>
      </c>
      <c r="C960" s="35">
        <v>480</v>
      </c>
      <c r="D960" s="36" t="s">
        <v>148</v>
      </c>
    </row>
    <row r="961" spans="1:4" x14ac:dyDescent="0.2">
      <c r="A961" s="33">
        <v>43720.033194444608</v>
      </c>
      <c r="B961" s="36" t="s">
        <v>2011</v>
      </c>
      <c r="C961" s="35">
        <v>500</v>
      </c>
      <c r="D961" s="36" t="s">
        <v>2012</v>
      </c>
    </row>
    <row r="962" spans="1:4" x14ac:dyDescent="0.2">
      <c r="A962" s="33">
        <v>43720.03317129612</v>
      </c>
      <c r="B962" s="36" t="s">
        <v>2013</v>
      </c>
      <c r="C962" s="35">
        <v>600</v>
      </c>
      <c r="D962" s="36" t="s">
        <v>148</v>
      </c>
    </row>
    <row r="963" spans="1:4" x14ac:dyDescent="0.2">
      <c r="A963" s="33">
        <v>43720.600150463171</v>
      </c>
      <c r="B963" s="36" t="s">
        <v>299</v>
      </c>
      <c r="C963" s="35">
        <v>1117.8</v>
      </c>
      <c r="D963" s="36" t="s">
        <v>2014</v>
      </c>
    </row>
    <row r="964" spans="1:4" x14ac:dyDescent="0.2">
      <c r="A964" s="33">
        <v>43720.033252314664</v>
      </c>
      <c r="B964" s="36" t="s">
        <v>191</v>
      </c>
      <c r="C964" s="35">
        <v>2000</v>
      </c>
      <c r="D964" s="36" t="s">
        <v>148</v>
      </c>
    </row>
    <row r="965" spans="1:4" x14ac:dyDescent="0.2">
      <c r="A965" s="33">
        <v>43720.637500000186</v>
      </c>
      <c r="B965" s="40" t="s">
        <v>272</v>
      </c>
      <c r="C965" s="35">
        <v>2000</v>
      </c>
      <c r="D965" s="36" t="s">
        <v>148</v>
      </c>
    </row>
    <row r="966" spans="1:4" x14ac:dyDescent="0.2">
      <c r="A966" s="33">
        <v>43720.033206018619</v>
      </c>
      <c r="B966" s="36" t="s">
        <v>2015</v>
      </c>
      <c r="C966" s="35">
        <v>2050</v>
      </c>
      <c r="D966" s="36" t="s">
        <v>2016</v>
      </c>
    </row>
    <row r="967" spans="1:4" x14ac:dyDescent="0.2">
      <c r="A967" s="33">
        <v>43720.467905092519</v>
      </c>
      <c r="B967" s="36" t="s">
        <v>298</v>
      </c>
      <c r="C967" s="35">
        <v>5727.9</v>
      </c>
      <c r="D967" s="36" t="s">
        <v>2017</v>
      </c>
    </row>
    <row r="968" spans="1:4" x14ac:dyDescent="0.2">
      <c r="A968" s="33">
        <v>43720.033229166642</v>
      </c>
      <c r="B968" s="36" t="s">
        <v>2018</v>
      </c>
      <c r="C968" s="35">
        <v>5850</v>
      </c>
      <c r="D968" s="36" t="s">
        <v>2019</v>
      </c>
    </row>
    <row r="969" spans="1:4" x14ac:dyDescent="0.2">
      <c r="A969" s="33">
        <v>43720.633946759161</v>
      </c>
      <c r="B969" s="36" t="s">
        <v>301</v>
      </c>
      <c r="C969" s="35">
        <v>6393</v>
      </c>
      <c r="D969" s="36" t="s">
        <v>1028</v>
      </c>
    </row>
    <row r="970" spans="1:4" ht="33.75" x14ac:dyDescent="0.2">
      <c r="A970" s="33">
        <v>43720.77356481459</v>
      </c>
      <c r="B970" s="40" t="s">
        <v>2020</v>
      </c>
      <c r="C970" s="35">
        <v>9120</v>
      </c>
      <c r="D970" s="36" t="s">
        <v>2021</v>
      </c>
    </row>
    <row r="971" spans="1:4" x14ac:dyDescent="0.2">
      <c r="A971" s="33">
        <v>43720.541493055411</v>
      </c>
      <c r="B971" s="40" t="s">
        <v>2022</v>
      </c>
      <c r="C971" s="35">
        <v>10000</v>
      </c>
      <c r="D971" s="36" t="s">
        <v>2023</v>
      </c>
    </row>
    <row r="972" spans="1:4" x14ac:dyDescent="0.2">
      <c r="A972" s="33">
        <v>43720.540648147929</v>
      </c>
      <c r="B972" s="40" t="s">
        <v>2022</v>
      </c>
      <c r="C972" s="35">
        <v>20000</v>
      </c>
      <c r="D972" s="36" t="s">
        <v>2024</v>
      </c>
    </row>
    <row r="973" spans="1:4" x14ac:dyDescent="0.2">
      <c r="A973" s="33">
        <v>43720.541539351922</v>
      </c>
      <c r="B973" s="40" t="s">
        <v>2022</v>
      </c>
      <c r="C973" s="35">
        <v>20000</v>
      </c>
      <c r="D973" s="36" t="s">
        <v>2025</v>
      </c>
    </row>
    <row r="974" spans="1:4" x14ac:dyDescent="0.2">
      <c r="A974" s="33">
        <v>43720.541550925933</v>
      </c>
      <c r="B974" s="36" t="s">
        <v>2022</v>
      </c>
      <c r="C974" s="35">
        <v>20000</v>
      </c>
      <c r="D974" s="36" t="s">
        <v>2026</v>
      </c>
    </row>
    <row r="975" spans="1:4" x14ac:dyDescent="0.2">
      <c r="A975" s="33">
        <v>43720.540578703862</v>
      </c>
      <c r="B975" s="36" t="s">
        <v>2022</v>
      </c>
      <c r="C975" s="35">
        <v>30000</v>
      </c>
      <c r="D975" s="36" t="s">
        <v>2027</v>
      </c>
    </row>
    <row r="976" spans="1:4" x14ac:dyDescent="0.2">
      <c r="A976" s="33">
        <v>43721.03400462959</v>
      </c>
      <c r="B976" s="36" t="s">
        <v>175</v>
      </c>
      <c r="C976" s="35">
        <v>250</v>
      </c>
      <c r="D976" s="36" t="s">
        <v>148</v>
      </c>
    </row>
    <row r="977" spans="1:4" x14ac:dyDescent="0.2">
      <c r="A977" s="33">
        <v>43721.033969907556</v>
      </c>
      <c r="B977" s="36" t="s">
        <v>167</v>
      </c>
      <c r="C977" s="35">
        <v>300</v>
      </c>
      <c r="D977" s="36" t="s">
        <v>148</v>
      </c>
    </row>
    <row r="978" spans="1:4" x14ac:dyDescent="0.2">
      <c r="A978" s="33">
        <v>43721.034027777612</v>
      </c>
      <c r="B978" s="36" t="s">
        <v>176</v>
      </c>
      <c r="C978" s="35">
        <v>300</v>
      </c>
      <c r="D978" s="36" t="s">
        <v>148</v>
      </c>
    </row>
    <row r="979" spans="1:4" x14ac:dyDescent="0.2">
      <c r="A979" s="33">
        <v>43721.034016203601</v>
      </c>
      <c r="B979" s="36" t="s">
        <v>2028</v>
      </c>
      <c r="C979" s="35">
        <v>350</v>
      </c>
      <c r="D979" s="36" t="s">
        <v>148</v>
      </c>
    </row>
    <row r="980" spans="1:4" x14ac:dyDescent="0.2">
      <c r="A980" s="33">
        <v>43721.034039351624</v>
      </c>
      <c r="B980" s="36" t="s">
        <v>165</v>
      </c>
      <c r="C980" s="35">
        <v>400</v>
      </c>
      <c r="D980" s="36" t="s">
        <v>148</v>
      </c>
    </row>
    <row r="981" spans="1:4" x14ac:dyDescent="0.2">
      <c r="A981" s="33">
        <v>43721.033958333544</v>
      </c>
      <c r="B981" s="36" t="s">
        <v>247</v>
      </c>
      <c r="C981" s="35">
        <v>500</v>
      </c>
      <c r="D981" s="36" t="s">
        <v>148</v>
      </c>
    </row>
    <row r="982" spans="1:4" x14ac:dyDescent="0.2">
      <c r="A982" s="33">
        <v>43721.033958333544</v>
      </c>
      <c r="B982" s="36" t="s">
        <v>2029</v>
      </c>
      <c r="C982" s="35">
        <v>500</v>
      </c>
      <c r="D982" s="36" t="s">
        <v>148</v>
      </c>
    </row>
    <row r="983" spans="1:4" x14ac:dyDescent="0.2">
      <c r="A983" s="33">
        <v>43721.033981481567</v>
      </c>
      <c r="B983" s="36" t="s">
        <v>273</v>
      </c>
      <c r="C983" s="35">
        <v>500</v>
      </c>
      <c r="D983" s="36" t="s">
        <v>148</v>
      </c>
    </row>
    <row r="984" spans="1:4" x14ac:dyDescent="0.2">
      <c r="A984" s="33">
        <v>43721.033993055578</v>
      </c>
      <c r="B984" s="36" t="s">
        <v>336</v>
      </c>
      <c r="C984" s="35">
        <v>500</v>
      </c>
      <c r="D984" s="36" t="s">
        <v>148</v>
      </c>
    </row>
    <row r="985" spans="1:4" x14ac:dyDescent="0.2">
      <c r="A985" s="33">
        <v>43721.502847222146</v>
      </c>
      <c r="B985" s="40" t="s">
        <v>279</v>
      </c>
      <c r="C985" s="35">
        <v>500</v>
      </c>
      <c r="D985" s="36" t="s">
        <v>148</v>
      </c>
    </row>
    <row r="986" spans="1:4" x14ac:dyDescent="0.2">
      <c r="A986" s="33">
        <v>43721.573391203769</v>
      </c>
      <c r="B986" s="40" t="s">
        <v>218</v>
      </c>
      <c r="C986" s="35">
        <v>500</v>
      </c>
      <c r="D986" s="36" t="s">
        <v>148</v>
      </c>
    </row>
    <row r="987" spans="1:4" x14ac:dyDescent="0.2">
      <c r="A987" s="33">
        <v>43721.482476851903</v>
      </c>
      <c r="B987" s="40" t="s">
        <v>273</v>
      </c>
      <c r="C987" s="35">
        <v>950</v>
      </c>
      <c r="D987" s="36" t="s">
        <v>148</v>
      </c>
    </row>
    <row r="988" spans="1:4" x14ac:dyDescent="0.2">
      <c r="A988" s="33">
        <v>43721.033946759067</v>
      </c>
      <c r="B988" s="36" t="s">
        <v>2030</v>
      </c>
      <c r="C988" s="35">
        <v>1000</v>
      </c>
      <c r="D988" s="36" t="s">
        <v>148</v>
      </c>
    </row>
    <row r="989" spans="1:4" x14ac:dyDescent="0.2">
      <c r="A989" s="33">
        <v>43721.03400462959</v>
      </c>
      <c r="B989" s="36" t="s">
        <v>214</v>
      </c>
      <c r="C989" s="35">
        <v>1000</v>
      </c>
      <c r="D989" s="36" t="s">
        <v>148</v>
      </c>
    </row>
    <row r="990" spans="1:4" x14ac:dyDescent="0.2">
      <c r="A990" s="33">
        <v>43721.08819444431</v>
      </c>
      <c r="B990" s="36" t="s">
        <v>1692</v>
      </c>
      <c r="C990" s="35">
        <v>2650</v>
      </c>
      <c r="D990" s="36" t="s">
        <v>2031</v>
      </c>
    </row>
    <row r="991" spans="1:4" x14ac:dyDescent="0.2">
      <c r="A991" s="33">
        <v>43721.033981481567</v>
      </c>
      <c r="B991" s="36" t="s">
        <v>2032</v>
      </c>
      <c r="C991" s="35">
        <v>4400</v>
      </c>
      <c r="D991" s="36" t="s">
        <v>2033</v>
      </c>
    </row>
    <row r="992" spans="1:4" x14ac:dyDescent="0.2">
      <c r="A992" s="33">
        <v>43721.477974536829</v>
      </c>
      <c r="B992" s="36" t="s">
        <v>298</v>
      </c>
      <c r="C992" s="35">
        <v>93409.2</v>
      </c>
      <c r="D992" s="36" t="s">
        <v>2034</v>
      </c>
    </row>
    <row r="993" spans="1:4" x14ac:dyDescent="0.2">
      <c r="A993" s="33">
        <v>43723.572048611008</v>
      </c>
      <c r="B993" s="36" t="s">
        <v>169</v>
      </c>
      <c r="C993" s="35">
        <v>100</v>
      </c>
      <c r="D993" s="36" t="s">
        <v>148</v>
      </c>
    </row>
    <row r="994" spans="1:4" x14ac:dyDescent="0.2">
      <c r="A994" s="33">
        <v>43723.57210648153</v>
      </c>
      <c r="B994" s="36" t="s">
        <v>343</v>
      </c>
      <c r="C994" s="35">
        <v>100</v>
      </c>
      <c r="D994" s="36" t="s">
        <v>148</v>
      </c>
    </row>
    <row r="995" spans="1:4" x14ac:dyDescent="0.2">
      <c r="A995" s="33">
        <v>43723.572118055541</v>
      </c>
      <c r="B995" s="36" t="s">
        <v>2035</v>
      </c>
      <c r="C995" s="35">
        <v>100</v>
      </c>
      <c r="D995" s="36" t="s">
        <v>148</v>
      </c>
    </row>
    <row r="996" spans="1:4" x14ac:dyDescent="0.2">
      <c r="A996" s="33">
        <v>43723.572152777575</v>
      </c>
      <c r="B996" s="36" t="s">
        <v>150</v>
      </c>
      <c r="C996" s="35">
        <v>100</v>
      </c>
      <c r="D996" s="36" t="s">
        <v>148</v>
      </c>
    </row>
    <row r="997" spans="1:4" x14ac:dyDescent="0.2">
      <c r="A997" s="33">
        <v>43723.572175926063</v>
      </c>
      <c r="B997" s="36" t="s">
        <v>305</v>
      </c>
      <c r="C997" s="35">
        <v>100</v>
      </c>
      <c r="D997" s="36" t="s">
        <v>148</v>
      </c>
    </row>
    <row r="998" spans="1:4" x14ac:dyDescent="0.2">
      <c r="A998" s="33">
        <v>43723.572222222108</v>
      </c>
      <c r="B998" s="36" t="s">
        <v>220</v>
      </c>
      <c r="C998" s="35">
        <v>100</v>
      </c>
      <c r="D998" s="36" t="s">
        <v>148</v>
      </c>
    </row>
    <row r="999" spans="1:4" x14ac:dyDescent="0.2">
      <c r="A999" s="33">
        <v>43723.572222222108</v>
      </c>
      <c r="B999" s="36" t="s">
        <v>149</v>
      </c>
      <c r="C999" s="35">
        <v>100</v>
      </c>
      <c r="D999" s="36" t="s">
        <v>148</v>
      </c>
    </row>
    <row r="1000" spans="1:4" x14ac:dyDescent="0.2">
      <c r="A1000" s="33">
        <v>43723.572245370597</v>
      </c>
      <c r="B1000" s="36" t="s">
        <v>348</v>
      </c>
      <c r="C1000" s="35">
        <v>100</v>
      </c>
      <c r="D1000" s="36" t="s">
        <v>148</v>
      </c>
    </row>
    <row r="1001" spans="1:4" x14ac:dyDescent="0.2">
      <c r="A1001" s="33">
        <v>43723.572083333507</v>
      </c>
      <c r="B1001" s="36" t="s">
        <v>352</v>
      </c>
      <c r="C1001" s="35">
        <v>200</v>
      </c>
      <c r="D1001" s="36" t="s">
        <v>148</v>
      </c>
    </row>
    <row r="1002" spans="1:4" x14ac:dyDescent="0.2">
      <c r="A1002" s="33">
        <v>43723.57210648153</v>
      </c>
      <c r="B1002" s="36" t="s">
        <v>282</v>
      </c>
      <c r="C1002" s="35">
        <v>200</v>
      </c>
      <c r="D1002" s="36" t="s">
        <v>148</v>
      </c>
    </row>
    <row r="1003" spans="1:4" x14ac:dyDescent="0.2">
      <c r="A1003" s="33">
        <v>43723.572118055541</v>
      </c>
      <c r="B1003" s="36" t="s">
        <v>221</v>
      </c>
      <c r="C1003" s="35">
        <v>200</v>
      </c>
      <c r="D1003" s="36" t="s">
        <v>148</v>
      </c>
    </row>
    <row r="1004" spans="1:4" x14ac:dyDescent="0.2">
      <c r="A1004" s="33">
        <v>43723.572199074086</v>
      </c>
      <c r="B1004" s="36" t="s">
        <v>223</v>
      </c>
      <c r="C1004" s="35">
        <v>200</v>
      </c>
      <c r="D1004" s="36" t="s">
        <v>148</v>
      </c>
    </row>
    <row r="1005" spans="1:4" x14ac:dyDescent="0.2">
      <c r="A1005" s="33">
        <v>43723.572060185019</v>
      </c>
      <c r="B1005" s="36" t="s">
        <v>229</v>
      </c>
      <c r="C1005" s="35">
        <v>300</v>
      </c>
      <c r="D1005" s="36" t="s">
        <v>148</v>
      </c>
    </row>
    <row r="1006" spans="1:4" x14ac:dyDescent="0.2">
      <c r="A1006" s="33">
        <v>43723.57207175903</v>
      </c>
      <c r="B1006" s="36" t="s">
        <v>369</v>
      </c>
      <c r="C1006" s="35">
        <v>300</v>
      </c>
      <c r="D1006" s="36" t="s">
        <v>148</v>
      </c>
    </row>
    <row r="1007" spans="1:4" x14ac:dyDescent="0.2">
      <c r="A1007" s="33">
        <v>43723.572094907518</v>
      </c>
      <c r="B1007" s="36" t="s">
        <v>225</v>
      </c>
      <c r="C1007" s="35">
        <v>300</v>
      </c>
      <c r="D1007" s="36" t="s">
        <v>148</v>
      </c>
    </row>
    <row r="1008" spans="1:4" x14ac:dyDescent="0.2">
      <c r="A1008" s="33">
        <v>43723.572094907518</v>
      </c>
      <c r="B1008" s="36" t="s">
        <v>209</v>
      </c>
      <c r="C1008" s="35">
        <v>300</v>
      </c>
      <c r="D1008" s="36" t="s">
        <v>148</v>
      </c>
    </row>
    <row r="1009" spans="1:4" x14ac:dyDescent="0.2">
      <c r="A1009" s="33">
        <v>43723.572129629552</v>
      </c>
      <c r="B1009" s="36" t="s">
        <v>224</v>
      </c>
      <c r="C1009" s="35">
        <v>300</v>
      </c>
      <c r="D1009" s="36" t="s">
        <v>148</v>
      </c>
    </row>
    <row r="1010" spans="1:4" x14ac:dyDescent="0.2">
      <c r="A1010" s="33">
        <v>43723.572129629552</v>
      </c>
      <c r="B1010" s="36" t="s">
        <v>226</v>
      </c>
      <c r="C1010" s="35">
        <v>300</v>
      </c>
      <c r="D1010" s="36" t="s">
        <v>148</v>
      </c>
    </row>
    <row r="1011" spans="1:4" x14ac:dyDescent="0.2">
      <c r="A1011" s="33">
        <v>43723.572141203564</v>
      </c>
      <c r="B1011" s="36" t="s">
        <v>160</v>
      </c>
      <c r="C1011" s="35">
        <v>300</v>
      </c>
      <c r="D1011" s="36" t="s">
        <v>148</v>
      </c>
    </row>
    <row r="1012" spans="1:4" x14ac:dyDescent="0.2">
      <c r="A1012" s="33">
        <v>43723.572164352052</v>
      </c>
      <c r="B1012" s="36" t="s">
        <v>314</v>
      </c>
      <c r="C1012" s="35">
        <v>300</v>
      </c>
      <c r="D1012" s="36" t="s">
        <v>148</v>
      </c>
    </row>
    <row r="1013" spans="1:4" x14ac:dyDescent="0.2">
      <c r="A1013" s="33">
        <v>43723.572187500075</v>
      </c>
      <c r="B1013" s="36" t="s">
        <v>770</v>
      </c>
      <c r="C1013" s="35">
        <v>300</v>
      </c>
      <c r="D1013" s="36" t="s">
        <v>148</v>
      </c>
    </row>
    <row r="1014" spans="1:4" x14ac:dyDescent="0.2">
      <c r="A1014" s="33">
        <v>43723.57223379612</v>
      </c>
      <c r="B1014" s="36" t="s">
        <v>2036</v>
      </c>
      <c r="C1014" s="35">
        <v>300</v>
      </c>
      <c r="D1014" s="36" t="s">
        <v>148</v>
      </c>
    </row>
    <row r="1015" spans="1:4" x14ac:dyDescent="0.2">
      <c r="A1015" s="33">
        <v>43723.57223379612</v>
      </c>
      <c r="B1015" s="36" t="s">
        <v>2037</v>
      </c>
      <c r="C1015" s="35">
        <v>300</v>
      </c>
      <c r="D1015" s="36" t="s">
        <v>148</v>
      </c>
    </row>
    <row r="1016" spans="1:4" x14ac:dyDescent="0.2">
      <c r="A1016" s="33">
        <v>43723.572245370597</v>
      </c>
      <c r="B1016" s="36" t="s">
        <v>239</v>
      </c>
      <c r="C1016" s="35">
        <v>300</v>
      </c>
      <c r="D1016" s="36" t="s">
        <v>148</v>
      </c>
    </row>
    <row r="1017" spans="1:4" x14ac:dyDescent="0.2">
      <c r="A1017" s="33">
        <v>43723.572060185019</v>
      </c>
      <c r="B1017" s="36" t="s">
        <v>2038</v>
      </c>
      <c r="C1017" s="35">
        <v>500</v>
      </c>
      <c r="D1017" s="36" t="s">
        <v>148</v>
      </c>
    </row>
    <row r="1018" spans="1:4" x14ac:dyDescent="0.2">
      <c r="A1018" s="33">
        <v>43723.572175926063</v>
      </c>
      <c r="B1018" s="36" t="s">
        <v>2039</v>
      </c>
      <c r="C1018" s="35">
        <v>500</v>
      </c>
      <c r="D1018" s="36" t="s">
        <v>148</v>
      </c>
    </row>
    <row r="1019" spans="1:4" x14ac:dyDescent="0.2">
      <c r="A1019" s="33">
        <v>43723.572187500075</v>
      </c>
      <c r="B1019" s="36" t="s">
        <v>210</v>
      </c>
      <c r="C1019" s="35">
        <v>500</v>
      </c>
      <c r="D1019" s="36" t="s">
        <v>148</v>
      </c>
    </row>
    <row r="1020" spans="1:4" x14ac:dyDescent="0.2">
      <c r="A1020" s="33">
        <v>43723.572210648097</v>
      </c>
      <c r="B1020" s="36" t="s">
        <v>356</v>
      </c>
      <c r="C1020" s="35">
        <v>600</v>
      </c>
      <c r="D1020" s="36" t="s">
        <v>148</v>
      </c>
    </row>
    <row r="1021" spans="1:4" x14ac:dyDescent="0.2">
      <c r="A1021" s="33">
        <v>43723.572199074086</v>
      </c>
      <c r="B1021" s="36" t="s">
        <v>360</v>
      </c>
      <c r="C1021" s="35">
        <v>1000</v>
      </c>
      <c r="D1021" s="36" t="s">
        <v>148</v>
      </c>
    </row>
    <row r="1022" spans="1:4" x14ac:dyDescent="0.2">
      <c r="A1022" s="33">
        <v>43723.572164352052</v>
      </c>
      <c r="B1022" s="36" t="s">
        <v>246</v>
      </c>
      <c r="C1022" s="35">
        <v>1500</v>
      </c>
      <c r="D1022" s="36" t="s">
        <v>148</v>
      </c>
    </row>
    <row r="1023" spans="1:4" x14ac:dyDescent="0.2">
      <c r="A1023" s="33">
        <v>43723.572152777575</v>
      </c>
      <c r="B1023" s="36" t="s">
        <v>316</v>
      </c>
      <c r="C1023" s="35">
        <v>1720</v>
      </c>
      <c r="D1023" s="36" t="s">
        <v>148</v>
      </c>
    </row>
    <row r="1024" spans="1:4" x14ac:dyDescent="0.2">
      <c r="A1024" s="33">
        <v>43723.572083333507</v>
      </c>
      <c r="B1024" s="36" t="s">
        <v>2040</v>
      </c>
      <c r="C1024" s="35">
        <v>1820</v>
      </c>
      <c r="D1024" s="36" t="s">
        <v>2041</v>
      </c>
    </row>
    <row r="1025" spans="1:4" x14ac:dyDescent="0.2">
      <c r="A1025" s="33">
        <v>43723.57207175903</v>
      </c>
      <c r="B1025" s="36" t="s">
        <v>2029</v>
      </c>
      <c r="C1025" s="35">
        <v>4750</v>
      </c>
      <c r="D1025" s="36" t="s">
        <v>2042</v>
      </c>
    </row>
    <row r="1026" spans="1:4" x14ac:dyDescent="0.2">
      <c r="A1026" s="33">
        <v>43723.572037036996</v>
      </c>
      <c r="B1026" s="36" t="s">
        <v>2043</v>
      </c>
      <c r="C1026" s="35">
        <v>5400</v>
      </c>
      <c r="D1026" s="36" t="s">
        <v>2044</v>
      </c>
    </row>
    <row r="1027" spans="1:4" x14ac:dyDescent="0.2">
      <c r="A1027" s="33">
        <v>43723.572037036996</v>
      </c>
      <c r="B1027" s="36" t="s">
        <v>2045</v>
      </c>
      <c r="C1027" s="35">
        <v>7051</v>
      </c>
      <c r="D1027" s="36" t="s">
        <v>2046</v>
      </c>
    </row>
    <row r="1028" spans="1:4" x14ac:dyDescent="0.2">
      <c r="A1028" s="33">
        <v>43723.572210648097</v>
      </c>
      <c r="B1028" s="36" t="s">
        <v>2047</v>
      </c>
      <c r="C1028" s="35">
        <v>10770</v>
      </c>
      <c r="D1028" s="36" t="s">
        <v>2048</v>
      </c>
    </row>
    <row r="1029" spans="1:4" x14ac:dyDescent="0.2">
      <c r="A1029" s="33">
        <v>43724.346412037034</v>
      </c>
      <c r="B1029" s="40" t="s">
        <v>258</v>
      </c>
      <c r="C1029" s="35">
        <v>69.47</v>
      </c>
      <c r="D1029" s="36" t="s">
        <v>265</v>
      </c>
    </row>
    <row r="1030" spans="1:4" x14ac:dyDescent="0.2">
      <c r="A1030" s="33">
        <v>43724.090891203843</v>
      </c>
      <c r="B1030" s="40" t="s">
        <v>2049</v>
      </c>
      <c r="C1030" s="35">
        <v>100</v>
      </c>
      <c r="D1030" s="36" t="s">
        <v>148</v>
      </c>
    </row>
    <row r="1031" spans="1:4" x14ac:dyDescent="0.2">
      <c r="A1031" s="33">
        <v>43724.210590277798</v>
      </c>
      <c r="B1031" s="36" t="s">
        <v>785</v>
      </c>
      <c r="C1031" s="35">
        <v>100</v>
      </c>
      <c r="D1031" s="36" t="s">
        <v>148</v>
      </c>
    </row>
    <row r="1032" spans="1:4" x14ac:dyDescent="0.2">
      <c r="A1032" s="33">
        <v>43724.210624999832</v>
      </c>
      <c r="B1032" s="36" t="s">
        <v>207</v>
      </c>
      <c r="C1032" s="35">
        <v>100</v>
      </c>
      <c r="D1032" s="36" t="s">
        <v>148</v>
      </c>
    </row>
    <row r="1033" spans="1:4" x14ac:dyDescent="0.2">
      <c r="A1033" s="33">
        <v>43724.161550926045</v>
      </c>
      <c r="B1033" s="36" t="s">
        <v>243</v>
      </c>
      <c r="C1033" s="35">
        <v>150</v>
      </c>
      <c r="D1033" s="36" t="s">
        <v>148</v>
      </c>
    </row>
    <row r="1034" spans="1:4" x14ac:dyDescent="0.2">
      <c r="A1034" s="33">
        <v>43724.210624999832</v>
      </c>
      <c r="B1034" s="36" t="s">
        <v>2050</v>
      </c>
      <c r="C1034" s="35">
        <v>200</v>
      </c>
      <c r="D1034" s="36" t="s">
        <v>148</v>
      </c>
    </row>
    <row r="1035" spans="1:4" x14ac:dyDescent="0.2">
      <c r="A1035" s="33">
        <v>43724.775891203899</v>
      </c>
      <c r="B1035" s="36" t="s">
        <v>301</v>
      </c>
      <c r="C1035" s="35">
        <v>200</v>
      </c>
      <c r="D1035" s="36" t="s">
        <v>1028</v>
      </c>
    </row>
    <row r="1036" spans="1:4" x14ac:dyDescent="0.2">
      <c r="A1036" s="33">
        <v>43724.616921296343</v>
      </c>
      <c r="B1036" s="36" t="s">
        <v>299</v>
      </c>
      <c r="C1036" s="35">
        <v>291.60000000000002</v>
      </c>
      <c r="D1036" s="36" t="s">
        <v>2051</v>
      </c>
    </row>
    <row r="1037" spans="1:4" x14ac:dyDescent="0.2">
      <c r="A1037" s="33">
        <v>43724.161585648078</v>
      </c>
      <c r="B1037" s="36" t="s">
        <v>2052</v>
      </c>
      <c r="C1037" s="35">
        <v>300</v>
      </c>
      <c r="D1037" s="36" t="s">
        <v>148</v>
      </c>
    </row>
    <row r="1038" spans="1:4" x14ac:dyDescent="0.2">
      <c r="A1038" s="33">
        <v>43724.16159722209</v>
      </c>
      <c r="B1038" s="36" t="s">
        <v>254</v>
      </c>
      <c r="C1038" s="35">
        <v>300</v>
      </c>
      <c r="D1038" s="36" t="s">
        <v>148</v>
      </c>
    </row>
    <row r="1039" spans="1:4" x14ac:dyDescent="0.2">
      <c r="A1039" s="33">
        <v>43724.113807870541</v>
      </c>
      <c r="B1039" s="40" t="s">
        <v>211</v>
      </c>
      <c r="C1039" s="35">
        <v>500</v>
      </c>
      <c r="D1039" s="36" t="s">
        <v>148</v>
      </c>
    </row>
    <row r="1040" spans="1:4" x14ac:dyDescent="0.2">
      <c r="A1040" s="33">
        <v>43724.21060185181</v>
      </c>
      <c r="B1040" s="36" t="s">
        <v>379</v>
      </c>
      <c r="C1040" s="35">
        <v>500</v>
      </c>
      <c r="D1040" s="36" t="s">
        <v>148</v>
      </c>
    </row>
    <row r="1041" spans="1:5" x14ac:dyDescent="0.2">
      <c r="A1041" s="41">
        <v>43724.091064814944</v>
      </c>
      <c r="B1041" s="42" t="s">
        <v>236</v>
      </c>
      <c r="C1041" s="43">
        <v>1000</v>
      </c>
      <c r="D1041" s="44" t="s">
        <v>2220</v>
      </c>
    </row>
    <row r="1042" spans="1:5" x14ac:dyDescent="0.2">
      <c r="A1042" s="33">
        <v>43724.102569444571</v>
      </c>
      <c r="B1042" s="40" t="s">
        <v>236</v>
      </c>
      <c r="C1042" s="35">
        <v>1000</v>
      </c>
      <c r="D1042" s="36" t="s">
        <v>148</v>
      </c>
    </row>
    <row r="1043" spans="1:5" x14ac:dyDescent="0.2">
      <c r="A1043" s="33">
        <v>43724.103981481399</v>
      </c>
      <c r="B1043" s="40" t="s">
        <v>2053</v>
      </c>
      <c r="C1043" s="35">
        <v>1000</v>
      </c>
      <c r="D1043" s="36" t="s">
        <v>148</v>
      </c>
    </row>
    <row r="1044" spans="1:5" x14ac:dyDescent="0.2">
      <c r="A1044" s="33">
        <v>43724.161562500056</v>
      </c>
      <c r="B1044" s="36" t="s">
        <v>1228</v>
      </c>
      <c r="C1044" s="35">
        <v>1000</v>
      </c>
      <c r="D1044" s="36" t="s">
        <v>2054</v>
      </c>
    </row>
    <row r="1045" spans="1:5" x14ac:dyDescent="0.2">
      <c r="A1045" s="33">
        <v>43724.708483796101</v>
      </c>
      <c r="B1045" s="36" t="s">
        <v>2055</v>
      </c>
      <c r="C1045" s="35">
        <v>1000</v>
      </c>
      <c r="D1045" s="36" t="s">
        <v>148</v>
      </c>
    </row>
    <row r="1046" spans="1:5" x14ac:dyDescent="0.2">
      <c r="A1046" s="33">
        <v>43724.210613425821</v>
      </c>
      <c r="B1046" s="36" t="s">
        <v>2056</v>
      </c>
      <c r="C1046" s="35">
        <v>3200</v>
      </c>
      <c r="D1046" s="36" t="s">
        <v>2057</v>
      </c>
    </row>
    <row r="1047" spans="1:5" x14ac:dyDescent="0.2">
      <c r="A1047" s="33">
        <v>43724.615613426082</v>
      </c>
      <c r="B1047" s="36" t="s">
        <v>299</v>
      </c>
      <c r="C1047" s="35">
        <v>3790.8</v>
      </c>
      <c r="D1047" s="36" t="s">
        <v>2058</v>
      </c>
    </row>
    <row r="1048" spans="1:5" x14ac:dyDescent="0.2">
      <c r="A1048" s="33">
        <v>43724.516608796082</v>
      </c>
      <c r="B1048" s="36" t="s">
        <v>298</v>
      </c>
      <c r="C1048" s="35">
        <v>3883</v>
      </c>
      <c r="D1048" s="36" t="s">
        <v>2059</v>
      </c>
    </row>
    <row r="1049" spans="1:5" x14ac:dyDescent="0.2">
      <c r="A1049" s="33">
        <v>43724.516574074049</v>
      </c>
      <c r="B1049" s="36" t="s">
        <v>298</v>
      </c>
      <c r="C1049" s="35">
        <v>4252.8599999999997</v>
      </c>
      <c r="D1049" s="36" t="s">
        <v>2060</v>
      </c>
    </row>
    <row r="1050" spans="1:5" x14ac:dyDescent="0.2">
      <c r="A1050" s="33">
        <v>43724.105636573862</v>
      </c>
      <c r="B1050" s="40" t="s">
        <v>2061</v>
      </c>
      <c r="C1050" s="35">
        <v>5000</v>
      </c>
      <c r="D1050" s="36" t="s">
        <v>2062</v>
      </c>
    </row>
    <row r="1051" spans="1:5" ht="22.5" x14ac:dyDescent="0.2">
      <c r="A1051" s="33">
        <v>43724.271215277724</v>
      </c>
      <c r="B1051" s="40" t="s">
        <v>367</v>
      </c>
      <c r="C1051" s="35">
        <v>5000</v>
      </c>
      <c r="D1051" s="36" t="s">
        <v>2063</v>
      </c>
    </row>
    <row r="1052" spans="1:5" x14ac:dyDescent="0.2">
      <c r="A1052" s="33">
        <v>43724.516562500037</v>
      </c>
      <c r="B1052" s="36" t="s">
        <v>298</v>
      </c>
      <c r="C1052" s="35">
        <v>7037.75</v>
      </c>
      <c r="D1052" s="36" t="s">
        <v>2064</v>
      </c>
    </row>
    <row r="1053" spans="1:5" x14ac:dyDescent="0.2">
      <c r="A1053" s="33">
        <v>43724.615462963004</v>
      </c>
      <c r="B1053" s="36" t="s">
        <v>299</v>
      </c>
      <c r="C1053" s="35">
        <v>9720</v>
      </c>
      <c r="D1053" s="36" t="s">
        <v>2065</v>
      </c>
    </row>
    <row r="1054" spans="1:5" ht="22.5" x14ac:dyDescent="0.2">
      <c r="A1054" s="41">
        <v>43725.388935185183</v>
      </c>
      <c r="B1054" s="40" t="s">
        <v>2221</v>
      </c>
      <c r="C1054" s="35">
        <v>7000</v>
      </c>
      <c r="D1054" s="44" t="s">
        <v>2227</v>
      </c>
      <c r="E1054" s="45"/>
    </row>
    <row r="1055" spans="1:5" x14ac:dyDescent="0.2">
      <c r="A1055" s="33">
        <v>43725.037106481381</v>
      </c>
      <c r="B1055" s="36" t="s">
        <v>2066</v>
      </c>
      <c r="C1055" s="35">
        <v>10</v>
      </c>
      <c r="D1055" s="36" t="s">
        <v>148</v>
      </c>
    </row>
    <row r="1056" spans="1:5" x14ac:dyDescent="0.2">
      <c r="A1056" s="33">
        <v>43725.036898148246</v>
      </c>
      <c r="B1056" s="36" t="s">
        <v>231</v>
      </c>
      <c r="C1056" s="35">
        <v>90</v>
      </c>
      <c r="D1056" s="36" t="s">
        <v>148</v>
      </c>
    </row>
    <row r="1057" spans="1:4" x14ac:dyDescent="0.2">
      <c r="A1057" s="33">
        <v>43725.036863425747</v>
      </c>
      <c r="B1057" s="36" t="s">
        <v>242</v>
      </c>
      <c r="C1057" s="35">
        <v>100</v>
      </c>
      <c r="D1057" s="36" t="s">
        <v>148</v>
      </c>
    </row>
    <row r="1058" spans="1:4" x14ac:dyDescent="0.2">
      <c r="A1058" s="33">
        <v>43725.036886574235</v>
      </c>
      <c r="B1058" s="36" t="s">
        <v>2067</v>
      </c>
      <c r="C1058" s="35">
        <v>100</v>
      </c>
      <c r="D1058" s="36" t="s">
        <v>148</v>
      </c>
    </row>
    <row r="1059" spans="1:4" x14ac:dyDescent="0.2">
      <c r="A1059" s="33">
        <v>43725.036909722257</v>
      </c>
      <c r="B1059" s="36" t="s">
        <v>308</v>
      </c>
      <c r="C1059" s="35">
        <v>100</v>
      </c>
      <c r="D1059" s="36" t="s">
        <v>148</v>
      </c>
    </row>
    <row r="1060" spans="1:4" x14ac:dyDescent="0.2">
      <c r="A1060" s="33">
        <v>43725.037071759347</v>
      </c>
      <c r="B1060" s="36" t="s">
        <v>195</v>
      </c>
      <c r="C1060" s="35">
        <v>100</v>
      </c>
      <c r="D1060" s="36" t="s">
        <v>148</v>
      </c>
    </row>
    <row r="1061" spans="1:4" x14ac:dyDescent="0.2">
      <c r="A1061" s="33">
        <v>43725.037106481381</v>
      </c>
      <c r="B1061" s="36" t="s">
        <v>2068</v>
      </c>
      <c r="C1061" s="35">
        <v>100</v>
      </c>
      <c r="D1061" s="36" t="s">
        <v>148</v>
      </c>
    </row>
    <row r="1062" spans="1:4" x14ac:dyDescent="0.2">
      <c r="A1062" s="33">
        <v>43725.037118055392</v>
      </c>
      <c r="B1062" s="36" t="s">
        <v>2069</v>
      </c>
      <c r="C1062" s="35">
        <v>100</v>
      </c>
      <c r="D1062" s="36" t="s">
        <v>148</v>
      </c>
    </row>
    <row r="1063" spans="1:4" x14ac:dyDescent="0.2">
      <c r="A1063" s="33">
        <v>43725.037164351903</v>
      </c>
      <c r="B1063" s="36" t="s">
        <v>341</v>
      </c>
      <c r="C1063" s="35">
        <v>100</v>
      </c>
      <c r="D1063" s="36" t="s">
        <v>148</v>
      </c>
    </row>
    <row r="1064" spans="1:4" x14ac:dyDescent="0.2">
      <c r="A1064" s="33">
        <v>43725.037129629403</v>
      </c>
      <c r="B1064" s="36" t="s">
        <v>245</v>
      </c>
      <c r="C1064" s="35">
        <v>153.03</v>
      </c>
      <c r="D1064" s="36" t="s">
        <v>148</v>
      </c>
    </row>
    <row r="1065" spans="1:4" x14ac:dyDescent="0.2">
      <c r="A1065" s="33">
        <v>43725.036875000224</v>
      </c>
      <c r="B1065" s="36" t="s">
        <v>185</v>
      </c>
      <c r="C1065" s="35">
        <v>200</v>
      </c>
      <c r="D1065" s="36" t="s">
        <v>148</v>
      </c>
    </row>
    <row r="1066" spans="1:4" x14ac:dyDescent="0.2">
      <c r="A1066" s="33">
        <v>43725.036944444291</v>
      </c>
      <c r="B1066" s="36" t="s">
        <v>2070</v>
      </c>
      <c r="C1066" s="35">
        <v>200</v>
      </c>
      <c r="D1066" s="36" t="s">
        <v>148</v>
      </c>
    </row>
    <row r="1067" spans="1:4" x14ac:dyDescent="0.2">
      <c r="A1067" s="33">
        <v>43725.036979166791</v>
      </c>
      <c r="B1067" s="36" t="s">
        <v>1889</v>
      </c>
      <c r="C1067" s="35">
        <v>200</v>
      </c>
      <c r="D1067" s="36" t="s">
        <v>148</v>
      </c>
    </row>
    <row r="1068" spans="1:4" x14ac:dyDescent="0.2">
      <c r="A1068" s="33">
        <v>43725.037002314813</v>
      </c>
      <c r="B1068" s="36" t="s">
        <v>184</v>
      </c>
      <c r="C1068" s="35">
        <v>200</v>
      </c>
      <c r="D1068" s="36" t="s">
        <v>148</v>
      </c>
    </row>
    <row r="1069" spans="1:4" x14ac:dyDescent="0.2">
      <c r="A1069" s="33">
        <v>43725.037048611324</v>
      </c>
      <c r="B1069" s="36" t="s">
        <v>2071</v>
      </c>
      <c r="C1069" s="35">
        <v>200</v>
      </c>
      <c r="D1069" s="36" t="s">
        <v>148</v>
      </c>
    </row>
    <row r="1070" spans="1:4" x14ac:dyDescent="0.2">
      <c r="A1070" s="33">
        <v>43725.037129629403</v>
      </c>
      <c r="B1070" s="36" t="s">
        <v>274</v>
      </c>
      <c r="C1070" s="35">
        <v>200</v>
      </c>
      <c r="D1070" s="36" t="s">
        <v>148</v>
      </c>
    </row>
    <row r="1071" spans="1:4" x14ac:dyDescent="0.2">
      <c r="A1071" s="33">
        <v>43725.037037036847</v>
      </c>
      <c r="B1071" s="36" t="s">
        <v>159</v>
      </c>
      <c r="C1071" s="35">
        <v>250</v>
      </c>
      <c r="D1071" s="36" t="s">
        <v>148</v>
      </c>
    </row>
    <row r="1072" spans="1:4" x14ac:dyDescent="0.2">
      <c r="A1072" s="33">
        <v>43725.037152777892</v>
      </c>
      <c r="B1072" s="36" t="s">
        <v>2072</v>
      </c>
      <c r="C1072" s="35">
        <v>250</v>
      </c>
      <c r="D1072" s="36" t="s">
        <v>148</v>
      </c>
    </row>
    <row r="1073" spans="1:4" x14ac:dyDescent="0.2">
      <c r="A1073" s="33">
        <v>43725.036909722257</v>
      </c>
      <c r="B1073" s="36" t="s">
        <v>2073</v>
      </c>
      <c r="C1073" s="35">
        <v>300</v>
      </c>
      <c r="D1073" s="36" t="s">
        <v>148</v>
      </c>
    </row>
    <row r="1074" spans="1:4" x14ac:dyDescent="0.2">
      <c r="A1074" s="33">
        <v>43725.03693287028</v>
      </c>
      <c r="B1074" s="36" t="s">
        <v>193</v>
      </c>
      <c r="C1074" s="35">
        <v>300</v>
      </c>
      <c r="D1074" s="36" t="s">
        <v>148</v>
      </c>
    </row>
    <row r="1075" spans="1:4" x14ac:dyDescent="0.2">
      <c r="A1075" s="33">
        <v>43725.036956018303</v>
      </c>
      <c r="B1075" s="36" t="s">
        <v>2074</v>
      </c>
      <c r="C1075" s="35">
        <v>300</v>
      </c>
      <c r="D1075" s="36" t="s">
        <v>148</v>
      </c>
    </row>
    <row r="1076" spans="1:4" x14ac:dyDescent="0.2">
      <c r="A1076" s="33">
        <v>43725.036990740802</v>
      </c>
      <c r="B1076" s="36" t="s">
        <v>1328</v>
      </c>
      <c r="C1076" s="35">
        <v>300</v>
      </c>
      <c r="D1076" s="36" t="s">
        <v>1346</v>
      </c>
    </row>
    <row r="1077" spans="1:4" x14ac:dyDescent="0.2">
      <c r="A1077" s="33">
        <v>43725.037025462836</v>
      </c>
      <c r="B1077" s="36" t="s">
        <v>2075</v>
      </c>
      <c r="C1077" s="35">
        <v>300</v>
      </c>
      <c r="D1077" s="36" t="s">
        <v>148</v>
      </c>
    </row>
    <row r="1078" spans="1:4" x14ac:dyDescent="0.2">
      <c r="A1078" s="33">
        <v>43725.037037036847</v>
      </c>
      <c r="B1078" s="36" t="s">
        <v>353</v>
      </c>
      <c r="C1078" s="35">
        <v>300</v>
      </c>
      <c r="D1078" s="36" t="s">
        <v>148</v>
      </c>
    </row>
    <row r="1079" spans="1:4" x14ac:dyDescent="0.2">
      <c r="A1079" s="33">
        <v>43725.03714120388</v>
      </c>
      <c r="B1079" s="36" t="s">
        <v>2076</v>
      </c>
      <c r="C1079" s="35">
        <v>300</v>
      </c>
      <c r="D1079" s="36" t="s">
        <v>148</v>
      </c>
    </row>
    <row r="1080" spans="1:4" x14ac:dyDescent="0.2">
      <c r="A1080" s="33">
        <v>43725.036921296269</v>
      </c>
      <c r="B1080" s="36" t="s">
        <v>2077</v>
      </c>
      <c r="C1080" s="35">
        <v>370</v>
      </c>
      <c r="D1080" s="36" t="s">
        <v>148</v>
      </c>
    </row>
    <row r="1081" spans="1:4" x14ac:dyDescent="0.2">
      <c r="A1081" s="33">
        <v>43725.03696759278</v>
      </c>
      <c r="B1081" s="36" t="s">
        <v>2078</v>
      </c>
      <c r="C1081" s="35">
        <v>500</v>
      </c>
      <c r="D1081" s="36" t="s">
        <v>148</v>
      </c>
    </row>
    <row r="1082" spans="1:4" x14ac:dyDescent="0.2">
      <c r="A1082" s="33">
        <v>43725.037002314813</v>
      </c>
      <c r="B1082" s="36" t="s">
        <v>2079</v>
      </c>
      <c r="C1082" s="35">
        <v>500</v>
      </c>
      <c r="D1082" s="36" t="s">
        <v>148</v>
      </c>
    </row>
    <row r="1083" spans="1:4" x14ac:dyDescent="0.2">
      <c r="A1083" s="33">
        <v>43725.037071759347</v>
      </c>
      <c r="B1083" s="36" t="s">
        <v>2080</v>
      </c>
      <c r="C1083" s="35">
        <v>500</v>
      </c>
      <c r="D1083" s="36" t="s">
        <v>148</v>
      </c>
    </row>
    <row r="1084" spans="1:4" x14ac:dyDescent="0.2">
      <c r="A1084" s="33">
        <v>43725.037094907369</v>
      </c>
      <c r="B1084" s="36" t="s">
        <v>361</v>
      </c>
      <c r="C1084" s="35">
        <v>500</v>
      </c>
      <c r="D1084" s="36" t="s">
        <v>148</v>
      </c>
    </row>
    <row r="1085" spans="1:4" x14ac:dyDescent="0.2">
      <c r="A1085" s="33">
        <v>43725.037164351903</v>
      </c>
      <c r="B1085" s="36" t="s">
        <v>170</v>
      </c>
      <c r="C1085" s="35">
        <v>500</v>
      </c>
      <c r="D1085" s="36" t="s">
        <v>148</v>
      </c>
    </row>
    <row r="1086" spans="1:4" x14ac:dyDescent="0.2">
      <c r="A1086" s="33">
        <v>43725.037083333358</v>
      </c>
      <c r="B1086" s="36" t="s">
        <v>210</v>
      </c>
      <c r="C1086" s="35">
        <v>750</v>
      </c>
      <c r="D1086" s="36" t="s">
        <v>148</v>
      </c>
    </row>
    <row r="1087" spans="1:4" x14ac:dyDescent="0.2">
      <c r="A1087" s="33">
        <v>43725.037013888825</v>
      </c>
      <c r="B1087" s="36" t="s">
        <v>2081</v>
      </c>
      <c r="C1087" s="35">
        <v>1000</v>
      </c>
      <c r="D1087" s="36" t="s">
        <v>148</v>
      </c>
    </row>
    <row r="1088" spans="1:4" x14ac:dyDescent="0.2">
      <c r="A1088" s="33">
        <v>43725.489236111287</v>
      </c>
      <c r="B1088" s="40" t="s">
        <v>216</v>
      </c>
      <c r="C1088" s="35">
        <v>1000</v>
      </c>
      <c r="D1088" s="36" t="s">
        <v>148</v>
      </c>
    </row>
    <row r="1089" spans="1:4" x14ac:dyDescent="0.2">
      <c r="A1089" s="33">
        <v>43725.037060185336</v>
      </c>
      <c r="B1089" s="36" t="s">
        <v>156</v>
      </c>
      <c r="C1089" s="35">
        <v>2000</v>
      </c>
      <c r="D1089" s="36" t="s">
        <v>148</v>
      </c>
    </row>
    <row r="1090" spans="1:4" x14ac:dyDescent="0.2">
      <c r="A1090" s="33">
        <v>43725.592476851773</v>
      </c>
      <c r="B1090" s="36" t="s">
        <v>299</v>
      </c>
      <c r="C1090" s="35">
        <v>4471.2</v>
      </c>
      <c r="D1090" s="36" t="s">
        <v>2082</v>
      </c>
    </row>
    <row r="1091" spans="1:4" x14ac:dyDescent="0.2">
      <c r="A1091" s="33">
        <v>43725.422939814627</v>
      </c>
      <c r="B1091" s="36" t="s">
        <v>298</v>
      </c>
      <c r="C1091" s="35">
        <v>5048.2</v>
      </c>
      <c r="D1091" s="36" t="s">
        <v>2083</v>
      </c>
    </row>
    <row r="1092" spans="1:4" x14ac:dyDescent="0.2">
      <c r="A1092" s="33">
        <v>43725.590509259142</v>
      </c>
      <c r="B1092" s="36" t="s">
        <v>770</v>
      </c>
      <c r="C1092" s="35">
        <v>5898.7</v>
      </c>
      <c r="D1092" s="36" t="s">
        <v>148</v>
      </c>
    </row>
    <row r="1093" spans="1:4" ht="22.5" x14ac:dyDescent="0.2">
      <c r="A1093" s="33">
        <v>43725.349745370448</v>
      </c>
      <c r="B1093" s="40" t="s">
        <v>2084</v>
      </c>
      <c r="C1093" s="35">
        <v>16000</v>
      </c>
      <c r="D1093" s="36" t="s">
        <v>2085</v>
      </c>
    </row>
    <row r="1094" spans="1:4" x14ac:dyDescent="0.2">
      <c r="A1094" s="33">
        <v>43725.590405092575</v>
      </c>
      <c r="B1094" s="36" t="s">
        <v>1516</v>
      </c>
      <c r="C1094" s="35">
        <v>23413.65</v>
      </c>
      <c r="D1094" s="36" t="s">
        <v>2086</v>
      </c>
    </row>
    <row r="1095" spans="1:4" x14ac:dyDescent="0.2">
      <c r="A1095" s="33">
        <v>43725.590289351996</v>
      </c>
      <c r="B1095" s="36" t="s">
        <v>1516</v>
      </c>
      <c r="C1095" s="35">
        <v>48745.1</v>
      </c>
      <c r="D1095" s="36" t="s">
        <v>2087</v>
      </c>
    </row>
    <row r="1096" spans="1:4" x14ac:dyDescent="0.2">
      <c r="A1096" s="33">
        <v>43726.132534722332</v>
      </c>
      <c r="B1096" s="36" t="s">
        <v>1986</v>
      </c>
      <c r="C1096" s="35">
        <v>8.82</v>
      </c>
      <c r="D1096" s="36" t="s">
        <v>148</v>
      </c>
    </row>
    <row r="1097" spans="1:4" x14ac:dyDescent="0.2">
      <c r="A1097" s="33">
        <v>43726.132546296343</v>
      </c>
      <c r="B1097" s="36" t="s">
        <v>250</v>
      </c>
      <c r="C1097" s="35">
        <v>50</v>
      </c>
      <c r="D1097" s="36" t="s">
        <v>148</v>
      </c>
    </row>
    <row r="1098" spans="1:4" x14ac:dyDescent="0.2">
      <c r="A1098" s="33">
        <v>43726.13247685181</v>
      </c>
      <c r="B1098" s="36" t="s">
        <v>2088</v>
      </c>
      <c r="C1098" s="35">
        <v>51</v>
      </c>
      <c r="D1098" s="36" t="s">
        <v>148</v>
      </c>
    </row>
    <row r="1099" spans="1:4" x14ac:dyDescent="0.2">
      <c r="A1099" s="33">
        <v>43726.132499999832</v>
      </c>
      <c r="B1099" s="36" t="s">
        <v>1522</v>
      </c>
      <c r="C1099" s="35">
        <v>100</v>
      </c>
      <c r="D1099" s="36" t="s">
        <v>148</v>
      </c>
    </row>
    <row r="1100" spans="1:4" x14ac:dyDescent="0.2">
      <c r="A1100" s="33">
        <v>43726.132442129776</v>
      </c>
      <c r="B1100" s="36" t="s">
        <v>222</v>
      </c>
      <c r="C1100" s="35">
        <v>200</v>
      </c>
      <c r="D1100" s="36" t="s">
        <v>148</v>
      </c>
    </row>
    <row r="1101" spans="1:4" x14ac:dyDescent="0.2">
      <c r="A1101" s="33">
        <v>43726.132581018377</v>
      </c>
      <c r="B1101" s="36" t="s">
        <v>1629</v>
      </c>
      <c r="C1101" s="35">
        <v>240</v>
      </c>
      <c r="D1101" s="36" t="s">
        <v>148</v>
      </c>
    </row>
    <row r="1102" spans="1:4" x14ac:dyDescent="0.2">
      <c r="A1102" s="33">
        <v>43726.132569444366</v>
      </c>
      <c r="B1102" s="36" t="s">
        <v>266</v>
      </c>
      <c r="C1102" s="35">
        <v>300</v>
      </c>
      <c r="D1102" s="36" t="s">
        <v>148</v>
      </c>
    </row>
    <row r="1103" spans="1:4" x14ac:dyDescent="0.2">
      <c r="A1103" s="33">
        <v>43726.132615740877</v>
      </c>
      <c r="B1103" s="36" t="s">
        <v>337</v>
      </c>
      <c r="C1103" s="35">
        <v>300</v>
      </c>
      <c r="D1103" s="36" t="s">
        <v>148</v>
      </c>
    </row>
    <row r="1104" spans="1:4" x14ac:dyDescent="0.2">
      <c r="A1104" s="33">
        <v>43726.132627314888</v>
      </c>
      <c r="B1104" s="36" t="s">
        <v>358</v>
      </c>
      <c r="C1104" s="35">
        <v>300</v>
      </c>
      <c r="D1104" s="36" t="s">
        <v>148</v>
      </c>
    </row>
    <row r="1105" spans="1:4" x14ac:dyDescent="0.2">
      <c r="A1105" s="33">
        <v>43726.132488425821</v>
      </c>
      <c r="B1105" s="36" t="s">
        <v>2089</v>
      </c>
      <c r="C1105" s="35">
        <v>400</v>
      </c>
      <c r="D1105" s="36" t="s">
        <v>148</v>
      </c>
    </row>
    <row r="1106" spans="1:4" x14ac:dyDescent="0.2">
      <c r="A1106" s="33">
        <v>43726.132592592388</v>
      </c>
      <c r="B1106" s="36" t="s">
        <v>270</v>
      </c>
      <c r="C1106" s="35">
        <v>500</v>
      </c>
      <c r="D1106" s="36" t="s">
        <v>148</v>
      </c>
    </row>
    <row r="1107" spans="1:4" x14ac:dyDescent="0.2">
      <c r="A1107" s="33">
        <v>43726.132604166865</v>
      </c>
      <c r="B1107" s="36" t="s">
        <v>217</v>
      </c>
      <c r="C1107" s="35">
        <v>500</v>
      </c>
      <c r="D1107" s="36" t="s">
        <v>148</v>
      </c>
    </row>
    <row r="1108" spans="1:4" x14ac:dyDescent="0.2">
      <c r="A1108" s="33">
        <v>43726.136770833284</v>
      </c>
      <c r="B1108" s="40" t="s">
        <v>350</v>
      </c>
      <c r="C1108" s="35">
        <v>500</v>
      </c>
      <c r="D1108" s="36" t="s">
        <v>148</v>
      </c>
    </row>
    <row r="1109" spans="1:4" x14ac:dyDescent="0.2">
      <c r="A1109" s="33">
        <v>43726.132453703787</v>
      </c>
      <c r="B1109" s="36" t="s">
        <v>1907</v>
      </c>
      <c r="C1109" s="35">
        <v>1000</v>
      </c>
      <c r="D1109" s="36" t="s">
        <v>148</v>
      </c>
    </row>
    <row r="1110" spans="1:4" x14ac:dyDescent="0.2">
      <c r="A1110" s="33">
        <v>43726.132511573844</v>
      </c>
      <c r="B1110" s="36" t="s">
        <v>199</v>
      </c>
      <c r="C1110" s="35">
        <v>1000</v>
      </c>
      <c r="D1110" s="36" t="s">
        <v>148</v>
      </c>
    </row>
    <row r="1111" spans="1:4" x14ac:dyDescent="0.2">
      <c r="A1111" s="33">
        <v>43726.715474537108</v>
      </c>
      <c r="B1111" s="40" t="s">
        <v>373</v>
      </c>
      <c r="C1111" s="35">
        <v>1000</v>
      </c>
      <c r="D1111" s="36" t="s">
        <v>148</v>
      </c>
    </row>
    <row r="1112" spans="1:4" x14ac:dyDescent="0.2">
      <c r="A1112" s="33">
        <v>43726.132430555765</v>
      </c>
      <c r="B1112" s="36" t="s">
        <v>2090</v>
      </c>
      <c r="C1112" s="35">
        <v>2500</v>
      </c>
      <c r="D1112" s="36" t="s">
        <v>148</v>
      </c>
    </row>
    <row r="1113" spans="1:4" x14ac:dyDescent="0.2">
      <c r="A1113" s="33">
        <v>43726.132523148321</v>
      </c>
      <c r="B1113" s="36" t="s">
        <v>2091</v>
      </c>
      <c r="C1113" s="35">
        <v>4000</v>
      </c>
      <c r="D1113" s="36" t="s">
        <v>2092</v>
      </c>
    </row>
    <row r="1114" spans="1:4" x14ac:dyDescent="0.2">
      <c r="A1114" s="33">
        <v>43726.132465277798</v>
      </c>
      <c r="B1114" s="36" t="s">
        <v>2093</v>
      </c>
      <c r="C1114" s="35">
        <v>4900</v>
      </c>
      <c r="D1114" s="36" t="s">
        <v>148</v>
      </c>
    </row>
    <row r="1115" spans="1:4" x14ac:dyDescent="0.2">
      <c r="A1115" s="33">
        <v>43726.132418981288</v>
      </c>
      <c r="B1115" s="36" t="s">
        <v>351</v>
      </c>
      <c r="C1115" s="35">
        <v>5000</v>
      </c>
      <c r="D1115" s="36" t="s">
        <v>148</v>
      </c>
    </row>
    <row r="1116" spans="1:4" x14ac:dyDescent="0.2">
      <c r="A1116" s="33">
        <v>43726.423553240951</v>
      </c>
      <c r="B1116" s="36" t="s">
        <v>298</v>
      </c>
      <c r="C1116" s="35">
        <v>9907.4599999999991</v>
      </c>
      <c r="D1116" s="36" t="s">
        <v>2094</v>
      </c>
    </row>
    <row r="1117" spans="1:4" x14ac:dyDescent="0.2">
      <c r="A1117" s="33">
        <v>43726.596666666679</v>
      </c>
      <c r="B1117" s="36" t="s">
        <v>299</v>
      </c>
      <c r="C1117" s="35">
        <v>9963</v>
      </c>
      <c r="D1117" s="36" t="s">
        <v>2095</v>
      </c>
    </row>
    <row r="1118" spans="1:4" ht="22.5" x14ac:dyDescent="0.2">
      <c r="A1118" s="33">
        <v>43726.480590277817</v>
      </c>
      <c r="B1118" s="36" t="s">
        <v>300</v>
      </c>
      <c r="C1118" s="35">
        <v>12007.6</v>
      </c>
      <c r="D1118" s="36" t="s">
        <v>2096</v>
      </c>
    </row>
    <row r="1119" spans="1:4" x14ac:dyDescent="0.2">
      <c r="A1119" s="33">
        <v>43726.132557870355</v>
      </c>
      <c r="B1119" s="36" t="s">
        <v>2097</v>
      </c>
      <c r="C1119" s="35">
        <v>22000</v>
      </c>
      <c r="D1119" s="36" t="s">
        <v>2098</v>
      </c>
    </row>
    <row r="1120" spans="1:4" ht="33.75" x14ac:dyDescent="0.2">
      <c r="A1120" s="33">
        <v>43726.653125000186</v>
      </c>
      <c r="B1120" s="36" t="s">
        <v>2099</v>
      </c>
      <c r="C1120" s="35">
        <v>105000</v>
      </c>
      <c r="D1120" s="36" t="s">
        <v>2100</v>
      </c>
    </row>
    <row r="1121" spans="1:4" x14ac:dyDescent="0.2">
      <c r="A1121" s="33">
        <v>43727.041539351922</v>
      </c>
      <c r="B1121" s="36" t="s">
        <v>2101</v>
      </c>
      <c r="C1121" s="35">
        <v>50</v>
      </c>
      <c r="D1121" s="36" t="s">
        <v>148</v>
      </c>
    </row>
    <row r="1122" spans="1:4" x14ac:dyDescent="0.2">
      <c r="A1122" s="33">
        <v>43727.04152777791</v>
      </c>
      <c r="B1122" s="36" t="s">
        <v>241</v>
      </c>
      <c r="C1122" s="35">
        <v>100</v>
      </c>
      <c r="D1122" s="36" t="s">
        <v>148</v>
      </c>
    </row>
    <row r="1123" spans="1:4" x14ac:dyDescent="0.2">
      <c r="A1123" s="33">
        <v>43727.04152777791</v>
      </c>
      <c r="B1123" s="36" t="s">
        <v>2102</v>
      </c>
      <c r="C1123" s="35">
        <v>100</v>
      </c>
      <c r="D1123" s="36" t="s">
        <v>148</v>
      </c>
    </row>
    <row r="1124" spans="1:4" x14ac:dyDescent="0.2">
      <c r="A1124" s="33">
        <v>43727.041550925933</v>
      </c>
      <c r="B1124" s="36" t="s">
        <v>2103</v>
      </c>
      <c r="C1124" s="35">
        <v>100</v>
      </c>
      <c r="D1124" s="36" t="s">
        <v>148</v>
      </c>
    </row>
    <row r="1125" spans="1:4" x14ac:dyDescent="0.2">
      <c r="A1125" s="33">
        <v>43727.041400462855</v>
      </c>
      <c r="B1125" s="36" t="s">
        <v>1629</v>
      </c>
      <c r="C1125" s="35">
        <v>150</v>
      </c>
      <c r="D1125" s="36" t="s">
        <v>148</v>
      </c>
    </row>
    <row r="1126" spans="1:4" x14ac:dyDescent="0.2">
      <c r="A1126" s="33">
        <v>43727.041284722276</v>
      </c>
      <c r="B1126" s="36" t="s">
        <v>269</v>
      </c>
      <c r="C1126" s="35">
        <v>200</v>
      </c>
      <c r="D1126" s="36" t="s">
        <v>148</v>
      </c>
    </row>
    <row r="1127" spans="1:4" x14ac:dyDescent="0.2">
      <c r="A1127" s="33">
        <v>43727.041412036866</v>
      </c>
      <c r="B1127" s="36" t="s">
        <v>2104</v>
      </c>
      <c r="C1127" s="35">
        <v>200</v>
      </c>
      <c r="D1127" s="36" t="s">
        <v>148</v>
      </c>
    </row>
    <row r="1128" spans="1:4" x14ac:dyDescent="0.2">
      <c r="A1128" s="33">
        <v>43727.041423611343</v>
      </c>
      <c r="B1128" s="36" t="s">
        <v>348</v>
      </c>
      <c r="C1128" s="35">
        <v>200</v>
      </c>
      <c r="D1128" s="36" t="s">
        <v>148</v>
      </c>
    </row>
    <row r="1129" spans="1:4" x14ac:dyDescent="0.2">
      <c r="A1129" s="33">
        <v>43727.041423611343</v>
      </c>
      <c r="B1129" s="36" t="s">
        <v>2105</v>
      </c>
      <c r="C1129" s="35">
        <v>200</v>
      </c>
      <c r="D1129" s="36" t="s">
        <v>148</v>
      </c>
    </row>
    <row r="1130" spans="1:4" x14ac:dyDescent="0.2">
      <c r="A1130" s="33">
        <v>43727.041446759365</v>
      </c>
      <c r="B1130" s="36" t="s">
        <v>1431</v>
      </c>
      <c r="C1130" s="35">
        <v>200</v>
      </c>
      <c r="D1130" s="36" t="s">
        <v>2106</v>
      </c>
    </row>
    <row r="1131" spans="1:4" x14ac:dyDescent="0.2">
      <c r="A1131" s="33">
        <v>43727.041469907388</v>
      </c>
      <c r="B1131" s="36" t="s">
        <v>233</v>
      </c>
      <c r="C1131" s="35">
        <v>200</v>
      </c>
      <c r="D1131" s="36" t="s">
        <v>148</v>
      </c>
    </row>
    <row r="1132" spans="1:4" x14ac:dyDescent="0.2">
      <c r="A1132" s="33">
        <v>43727.041412036866</v>
      </c>
      <c r="B1132" s="36" t="s">
        <v>2107</v>
      </c>
      <c r="C1132" s="35">
        <v>250</v>
      </c>
      <c r="D1132" s="36" t="s">
        <v>148</v>
      </c>
    </row>
    <row r="1133" spans="1:4" x14ac:dyDescent="0.2">
      <c r="A1133" s="33">
        <v>43727.041296296287</v>
      </c>
      <c r="B1133" s="36" t="s">
        <v>762</v>
      </c>
      <c r="C1133" s="35">
        <v>300</v>
      </c>
      <c r="D1133" s="36" t="s">
        <v>148</v>
      </c>
    </row>
    <row r="1134" spans="1:4" x14ac:dyDescent="0.2">
      <c r="A1134" s="33">
        <v>43727.041435185354</v>
      </c>
      <c r="B1134" s="36" t="s">
        <v>150</v>
      </c>
      <c r="C1134" s="35">
        <v>300</v>
      </c>
      <c r="D1134" s="36" t="s">
        <v>148</v>
      </c>
    </row>
    <row r="1135" spans="1:4" x14ac:dyDescent="0.2">
      <c r="A1135" s="33">
        <v>43727.041493055411</v>
      </c>
      <c r="B1135" s="36" t="s">
        <v>2108</v>
      </c>
      <c r="C1135" s="35">
        <v>300</v>
      </c>
      <c r="D1135" s="36" t="s">
        <v>2109</v>
      </c>
    </row>
    <row r="1136" spans="1:4" x14ac:dyDescent="0.2">
      <c r="A1136" s="33">
        <v>43727.041516203899</v>
      </c>
      <c r="B1136" s="36" t="s">
        <v>2110</v>
      </c>
      <c r="C1136" s="35">
        <v>300</v>
      </c>
      <c r="D1136" s="36" t="s">
        <v>148</v>
      </c>
    </row>
    <row r="1137" spans="1:4" x14ac:dyDescent="0.2">
      <c r="A1137" s="33">
        <v>43727.362442129757</v>
      </c>
      <c r="B1137" s="40" t="s">
        <v>2111</v>
      </c>
      <c r="C1137" s="35">
        <v>300</v>
      </c>
      <c r="D1137" s="36" t="s">
        <v>148</v>
      </c>
    </row>
    <row r="1138" spans="1:4" x14ac:dyDescent="0.2">
      <c r="A1138" s="33">
        <v>43727.041446759365</v>
      </c>
      <c r="B1138" s="36" t="s">
        <v>230</v>
      </c>
      <c r="C1138" s="35">
        <v>500</v>
      </c>
      <c r="D1138" s="36" t="s">
        <v>148</v>
      </c>
    </row>
    <row r="1139" spans="1:4" x14ac:dyDescent="0.2">
      <c r="A1139" s="33">
        <v>43727.041469907388</v>
      </c>
      <c r="B1139" s="36" t="s">
        <v>2112</v>
      </c>
      <c r="C1139" s="35">
        <v>500</v>
      </c>
      <c r="D1139" s="36" t="s">
        <v>148</v>
      </c>
    </row>
    <row r="1140" spans="1:4" x14ac:dyDescent="0.2">
      <c r="A1140" s="33">
        <v>43727.041504629422</v>
      </c>
      <c r="B1140" s="36" t="s">
        <v>2113</v>
      </c>
      <c r="C1140" s="35">
        <v>500</v>
      </c>
      <c r="D1140" s="36" t="s">
        <v>148</v>
      </c>
    </row>
    <row r="1141" spans="1:4" x14ac:dyDescent="0.2">
      <c r="A1141" s="33">
        <v>43727.041539351922</v>
      </c>
      <c r="B1141" s="36" t="s">
        <v>2114</v>
      </c>
      <c r="C1141" s="35">
        <v>500</v>
      </c>
      <c r="D1141" s="36" t="s">
        <v>148</v>
      </c>
    </row>
    <row r="1142" spans="1:4" x14ac:dyDescent="0.2">
      <c r="A1142" s="33">
        <v>43727.041458333377</v>
      </c>
      <c r="B1142" s="36" t="s">
        <v>193</v>
      </c>
      <c r="C1142" s="35">
        <v>830</v>
      </c>
      <c r="D1142" s="36" t="s">
        <v>148</v>
      </c>
    </row>
    <row r="1143" spans="1:4" x14ac:dyDescent="0.2">
      <c r="A1143" s="33">
        <v>43727.041307870299</v>
      </c>
      <c r="B1143" s="36" t="s">
        <v>2115</v>
      </c>
      <c r="C1143" s="35">
        <v>1000</v>
      </c>
      <c r="D1143" s="36" t="s">
        <v>2116</v>
      </c>
    </row>
    <row r="1144" spans="1:4" x14ac:dyDescent="0.2">
      <c r="A1144" s="33">
        <v>43727.512997685</v>
      </c>
      <c r="B1144" s="36" t="s">
        <v>301</v>
      </c>
      <c r="C1144" s="35">
        <v>1500</v>
      </c>
      <c r="D1144" s="36" t="s">
        <v>1028</v>
      </c>
    </row>
    <row r="1145" spans="1:4" x14ac:dyDescent="0.2">
      <c r="A1145" s="33">
        <v>43727.041481481399</v>
      </c>
      <c r="B1145" s="36" t="s">
        <v>770</v>
      </c>
      <c r="C1145" s="35">
        <v>1600</v>
      </c>
      <c r="D1145" s="36" t="s">
        <v>148</v>
      </c>
    </row>
    <row r="1146" spans="1:4" x14ac:dyDescent="0.2">
      <c r="A1146" s="33">
        <v>43727.041493055411</v>
      </c>
      <c r="B1146" s="36" t="s">
        <v>317</v>
      </c>
      <c r="C1146" s="35">
        <v>2000</v>
      </c>
      <c r="D1146" s="36" t="s">
        <v>148</v>
      </c>
    </row>
    <row r="1147" spans="1:4" x14ac:dyDescent="0.2">
      <c r="A1147" s="33">
        <v>43727.041400462855</v>
      </c>
      <c r="B1147" s="36" t="s">
        <v>249</v>
      </c>
      <c r="C1147" s="35">
        <v>5000</v>
      </c>
      <c r="D1147" s="36" t="s">
        <v>148</v>
      </c>
    </row>
    <row r="1148" spans="1:4" x14ac:dyDescent="0.2">
      <c r="A1148" s="33">
        <v>43727.593298611231</v>
      </c>
      <c r="B1148" s="36" t="s">
        <v>299</v>
      </c>
      <c r="C1148" s="35">
        <v>7533</v>
      </c>
      <c r="D1148" s="36" t="s">
        <v>2117</v>
      </c>
    </row>
    <row r="1149" spans="1:4" x14ac:dyDescent="0.2">
      <c r="A1149" s="33">
        <v>43727.436967592686</v>
      </c>
      <c r="B1149" s="40" t="s">
        <v>2118</v>
      </c>
      <c r="C1149" s="35">
        <v>10000</v>
      </c>
      <c r="D1149" s="36" t="s">
        <v>148</v>
      </c>
    </row>
    <row r="1150" spans="1:4" x14ac:dyDescent="0.2">
      <c r="A1150" s="33">
        <v>43727.426874999888</v>
      </c>
      <c r="B1150" s="36" t="s">
        <v>298</v>
      </c>
      <c r="C1150" s="35">
        <v>12374.8</v>
      </c>
      <c r="D1150" s="36" t="s">
        <v>2119</v>
      </c>
    </row>
    <row r="1151" spans="1:4" x14ac:dyDescent="0.2">
      <c r="A1151" s="33">
        <v>43727.488229166716</v>
      </c>
      <c r="B1151" s="40" t="s">
        <v>2120</v>
      </c>
      <c r="C1151" s="35">
        <v>50000</v>
      </c>
      <c r="D1151" s="36" t="s">
        <v>148</v>
      </c>
    </row>
    <row r="1152" spans="1:4" x14ac:dyDescent="0.2">
      <c r="A1152" s="33">
        <v>43728.038993055467</v>
      </c>
      <c r="B1152" s="36" t="s">
        <v>189</v>
      </c>
      <c r="C1152" s="35">
        <v>100</v>
      </c>
      <c r="D1152" s="36" t="s">
        <v>148</v>
      </c>
    </row>
    <row r="1153" spans="1:4" x14ac:dyDescent="0.2">
      <c r="A1153" s="33">
        <v>43728.039016203489</v>
      </c>
      <c r="B1153" s="36" t="s">
        <v>2121</v>
      </c>
      <c r="C1153" s="35">
        <v>100</v>
      </c>
      <c r="D1153" s="36" t="s">
        <v>148</v>
      </c>
    </row>
    <row r="1154" spans="1:4" x14ac:dyDescent="0.2">
      <c r="A1154" s="33">
        <v>43728.039027777966</v>
      </c>
      <c r="B1154" s="36" t="s">
        <v>2122</v>
      </c>
      <c r="C1154" s="35">
        <v>100</v>
      </c>
      <c r="D1154" s="36" t="s">
        <v>148</v>
      </c>
    </row>
    <row r="1155" spans="1:4" x14ac:dyDescent="0.2">
      <c r="A1155" s="33">
        <v>43728.039039351977</v>
      </c>
      <c r="B1155" s="36" t="s">
        <v>206</v>
      </c>
      <c r="C1155" s="35">
        <v>100</v>
      </c>
      <c r="D1155" s="36" t="s">
        <v>148</v>
      </c>
    </row>
    <row r="1156" spans="1:4" x14ac:dyDescent="0.2">
      <c r="A1156" s="33">
        <v>43728.0390625</v>
      </c>
      <c r="B1156" s="36" t="s">
        <v>2123</v>
      </c>
      <c r="C1156" s="35">
        <v>100</v>
      </c>
      <c r="D1156" s="36" t="s">
        <v>148</v>
      </c>
    </row>
    <row r="1157" spans="1:4" x14ac:dyDescent="0.2">
      <c r="A1157" s="33">
        <v>43728.039097222034</v>
      </c>
      <c r="B1157" s="36" t="s">
        <v>785</v>
      </c>
      <c r="C1157" s="35">
        <v>100</v>
      </c>
      <c r="D1157" s="36" t="s">
        <v>148</v>
      </c>
    </row>
    <row r="1158" spans="1:4" x14ac:dyDescent="0.2">
      <c r="A1158" s="33">
        <v>43728.039050925989</v>
      </c>
      <c r="B1158" s="36" t="s">
        <v>2124</v>
      </c>
      <c r="C1158" s="35">
        <v>200</v>
      </c>
      <c r="D1158" s="36" t="s">
        <v>148</v>
      </c>
    </row>
    <row r="1159" spans="1:4" x14ac:dyDescent="0.2">
      <c r="A1159" s="33">
        <v>43728.039097222034</v>
      </c>
      <c r="B1159" s="36" t="s">
        <v>235</v>
      </c>
      <c r="C1159" s="35">
        <v>200</v>
      </c>
      <c r="D1159" s="36" t="s">
        <v>148</v>
      </c>
    </row>
    <row r="1160" spans="1:4" x14ac:dyDescent="0.2">
      <c r="A1160" s="33">
        <v>43728.039085648023</v>
      </c>
      <c r="B1160" s="36" t="s">
        <v>175</v>
      </c>
      <c r="C1160" s="35">
        <v>250</v>
      </c>
      <c r="D1160" s="36" t="s">
        <v>148</v>
      </c>
    </row>
    <row r="1161" spans="1:4" x14ac:dyDescent="0.2">
      <c r="A1161" s="33">
        <v>43728.039004629478</v>
      </c>
      <c r="B1161" s="36" t="s">
        <v>2125</v>
      </c>
      <c r="C1161" s="35">
        <v>300</v>
      </c>
      <c r="D1161" s="36" t="s">
        <v>148</v>
      </c>
    </row>
    <row r="1162" spans="1:4" x14ac:dyDescent="0.2">
      <c r="A1162" s="33">
        <v>43728.039016203489</v>
      </c>
      <c r="B1162" s="36" t="s">
        <v>176</v>
      </c>
      <c r="C1162" s="35">
        <v>300</v>
      </c>
      <c r="D1162" s="36" t="s">
        <v>148</v>
      </c>
    </row>
    <row r="1163" spans="1:4" x14ac:dyDescent="0.2">
      <c r="A1163" s="33">
        <v>43728.039074074011</v>
      </c>
      <c r="B1163" s="36" t="s">
        <v>2126</v>
      </c>
      <c r="C1163" s="35">
        <v>400</v>
      </c>
      <c r="D1163" s="36" t="s">
        <v>148</v>
      </c>
    </row>
    <row r="1164" spans="1:4" x14ac:dyDescent="0.2">
      <c r="A1164" s="33">
        <v>43728.039108796511</v>
      </c>
      <c r="B1164" s="36" t="s">
        <v>347</v>
      </c>
      <c r="C1164" s="35">
        <v>500</v>
      </c>
      <c r="D1164" s="36" t="s">
        <v>148</v>
      </c>
    </row>
    <row r="1165" spans="1:4" x14ac:dyDescent="0.2">
      <c r="A1165" s="33">
        <v>43728.039039351977</v>
      </c>
      <c r="B1165" s="36" t="s">
        <v>845</v>
      </c>
      <c r="C1165" s="35">
        <v>1000</v>
      </c>
      <c r="D1165" s="36" t="s">
        <v>148</v>
      </c>
    </row>
    <row r="1166" spans="1:4" x14ac:dyDescent="0.2">
      <c r="A1166" s="33">
        <v>43728.039074074011</v>
      </c>
      <c r="B1166" s="36" t="s">
        <v>213</v>
      </c>
      <c r="C1166" s="35">
        <v>1000</v>
      </c>
      <c r="D1166" s="36" t="s">
        <v>148</v>
      </c>
    </row>
    <row r="1167" spans="1:4" x14ac:dyDescent="0.2">
      <c r="A1167" s="33">
        <v>43728.039050925989</v>
      </c>
      <c r="B1167" s="36" t="s">
        <v>2127</v>
      </c>
      <c r="C1167" s="35">
        <v>5000</v>
      </c>
      <c r="D1167" s="36" t="s">
        <v>148</v>
      </c>
    </row>
    <row r="1168" spans="1:4" x14ac:dyDescent="0.2">
      <c r="A1168" s="33">
        <v>43728.60924768541</v>
      </c>
      <c r="B1168" s="36" t="s">
        <v>299</v>
      </c>
      <c r="C1168" s="35">
        <v>6026.4</v>
      </c>
      <c r="D1168" s="36" t="s">
        <v>2128</v>
      </c>
    </row>
    <row r="1169" spans="1:4" x14ac:dyDescent="0.2">
      <c r="A1169" s="33">
        <v>43728.47430555569</v>
      </c>
      <c r="B1169" s="36" t="s">
        <v>298</v>
      </c>
      <c r="C1169" s="35">
        <v>12324.25</v>
      </c>
      <c r="D1169" s="36" t="s">
        <v>2129</v>
      </c>
    </row>
    <row r="1170" spans="1:4" x14ac:dyDescent="0.2">
      <c r="A1170" s="33">
        <v>43730.47409722209</v>
      </c>
      <c r="B1170" s="36" t="s">
        <v>1986</v>
      </c>
      <c r="C1170" s="35">
        <v>9.6</v>
      </c>
      <c r="D1170" s="36" t="s">
        <v>148</v>
      </c>
    </row>
    <row r="1171" spans="1:4" x14ac:dyDescent="0.2">
      <c r="A1171" s="33">
        <v>43730.474027777556</v>
      </c>
      <c r="B1171" s="36" t="s">
        <v>250</v>
      </c>
      <c r="C1171" s="35">
        <v>50</v>
      </c>
      <c r="D1171" s="36" t="s">
        <v>148</v>
      </c>
    </row>
    <row r="1172" spans="1:4" x14ac:dyDescent="0.2">
      <c r="A1172" s="33">
        <v>43730.474120370578</v>
      </c>
      <c r="B1172" s="36" t="s">
        <v>1251</v>
      </c>
      <c r="C1172" s="35">
        <v>89</v>
      </c>
      <c r="D1172" s="36" t="s">
        <v>148</v>
      </c>
    </row>
    <row r="1173" spans="1:4" x14ac:dyDescent="0.2">
      <c r="A1173" s="33">
        <v>43730.473993055522</v>
      </c>
      <c r="B1173" s="36" t="s">
        <v>2130</v>
      </c>
      <c r="C1173" s="35">
        <v>100</v>
      </c>
      <c r="D1173" s="36" t="s">
        <v>148</v>
      </c>
    </row>
    <row r="1174" spans="1:4" x14ac:dyDescent="0.2">
      <c r="A1174" s="33">
        <v>43730.474050926045</v>
      </c>
      <c r="B1174" s="36" t="s">
        <v>2123</v>
      </c>
      <c r="C1174" s="35">
        <v>100</v>
      </c>
      <c r="D1174" s="36" t="s">
        <v>148</v>
      </c>
    </row>
    <row r="1175" spans="1:4" x14ac:dyDescent="0.2">
      <c r="A1175" s="33">
        <v>43730.474074074067</v>
      </c>
      <c r="B1175" s="36" t="s">
        <v>1522</v>
      </c>
      <c r="C1175" s="35">
        <v>100</v>
      </c>
      <c r="D1175" s="36" t="s">
        <v>148</v>
      </c>
    </row>
    <row r="1176" spans="1:4" x14ac:dyDescent="0.2">
      <c r="A1176" s="33">
        <v>43730.474108796101</v>
      </c>
      <c r="B1176" s="36" t="s">
        <v>785</v>
      </c>
      <c r="C1176" s="35">
        <v>100</v>
      </c>
      <c r="D1176" s="36" t="s">
        <v>148</v>
      </c>
    </row>
    <row r="1177" spans="1:4" x14ac:dyDescent="0.2">
      <c r="A1177" s="33">
        <v>43730.474143518601</v>
      </c>
      <c r="B1177" s="36" t="s">
        <v>204</v>
      </c>
      <c r="C1177" s="35">
        <v>100</v>
      </c>
      <c r="D1177" s="36" t="s">
        <v>148</v>
      </c>
    </row>
    <row r="1178" spans="1:4" x14ac:dyDescent="0.2">
      <c r="A1178" s="33">
        <v>43730.474143518601</v>
      </c>
      <c r="B1178" s="36" t="s">
        <v>363</v>
      </c>
      <c r="C1178" s="35">
        <v>100</v>
      </c>
      <c r="D1178" s="36" t="s">
        <v>148</v>
      </c>
    </row>
    <row r="1179" spans="1:4" x14ac:dyDescent="0.2">
      <c r="A1179" s="33">
        <v>43730.473993055522</v>
      </c>
      <c r="B1179" s="36" t="s">
        <v>173</v>
      </c>
      <c r="C1179" s="35">
        <v>200</v>
      </c>
      <c r="D1179" s="36" t="s">
        <v>148</v>
      </c>
    </row>
    <row r="1180" spans="1:4" x14ac:dyDescent="0.2">
      <c r="A1180" s="33">
        <v>43730.474004629534</v>
      </c>
      <c r="B1180" s="36" t="s">
        <v>1256</v>
      </c>
      <c r="C1180" s="35">
        <v>200</v>
      </c>
      <c r="D1180" s="36" t="s">
        <v>148</v>
      </c>
    </row>
    <row r="1181" spans="1:4" x14ac:dyDescent="0.2">
      <c r="A1181" s="33">
        <v>43730.474085648078</v>
      </c>
      <c r="B1181" s="36" t="s">
        <v>785</v>
      </c>
      <c r="C1181" s="35">
        <v>200</v>
      </c>
      <c r="D1181" s="36" t="s">
        <v>148</v>
      </c>
    </row>
    <row r="1182" spans="1:4" x14ac:dyDescent="0.2">
      <c r="A1182" s="33">
        <v>43730.474085648078</v>
      </c>
      <c r="B1182" s="36" t="s">
        <v>1190</v>
      </c>
      <c r="C1182" s="35">
        <v>200</v>
      </c>
      <c r="D1182" s="36" t="s">
        <v>148</v>
      </c>
    </row>
    <row r="1183" spans="1:4" x14ac:dyDescent="0.2">
      <c r="A1183" s="33">
        <v>43730.474039352033</v>
      </c>
      <c r="B1183" s="36" t="s">
        <v>2131</v>
      </c>
      <c r="C1183" s="35">
        <v>300</v>
      </c>
      <c r="D1183" s="36" t="s">
        <v>148</v>
      </c>
    </row>
    <row r="1184" spans="1:4" x14ac:dyDescent="0.2">
      <c r="A1184" s="33">
        <v>43730.474062500056</v>
      </c>
      <c r="B1184" s="36" t="s">
        <v>276</v>
      </c>
      <c r="C1184" s="35">
        <v>300</v>
      </c>
      <c r="D1184" s="36" t="s">
        <v>148</v>
      </c>
    </row>
    <row r="1185" spans="1:4" x14ac:dyDescent="0.2">
      <c r="A1185" s="33">
        <v>43730.474004629534</v>
      </c>
      <c r="B1185" s="36" t="s">
        <v>277</v>
      </c>
      <c r="C1185" s="35">
        <v>500</v>
      </c>
      <c r="D1185" s="36" t="s">
        <v>148</v>
      </c>
    </row>
    <row r="1186" spans="1:4" x14ac:dyDescent="0.2">
      <c r="A1186" s="33">
        <v>43730.474039352033</v>
      </c>
      <c r="B1186" s="36" t="s">
        <v>179</v>
      </c>
      <c r="C1186" s="35">
        <v>500</v>
      </c>
      <c r="D1186" s="36" t="s">
        <v>148</v>
      </c>
    </row>
    <row r="1187" spans="1:4" x14ac:dyDescent="0.2">
      <c r="A1187" s="33">
        <v>43730.47409722209</v>
      </c>
      <c r="B1187" s="36" t="s">
        <v>2132</v>
      </c>
      <c r="C1187" s="35">
        <v>500</v>
      </c>
      <c r="D1187" s="36" t="s">
        <v>148</v>
      </c>
    </row>
    <row r="1188" spans="1:4" x14ac:dyDescent="0.2">
      <c r="A1188" s="33">
        <v>43730.474108796101</v>
      </c>
      <c r="B1188" s="36" t="s">
        <v>2133</v>
      </c>
      <c r="C1188" s="35">
        <v>500</v>
      </c>
      <c r="D1188" s="36" t="s">
        <v>148</v>
      </c>
    </row>
    <row r="1189" spans="1:4" x14ac:dyDescent="0.2">
      <c r="A1189" s="33">
        <v>43730.474131944589</v>
      </c>
      <c r="B1189" s="36" t="s">
        <v>155</v>
      </c>
      <c r="C1189" s="35">
        <v>500</v>
      </c>
      <c r="D1189" s="36" t="s">
        <v>148</v>
      </c>
    </row>
    <row r="1190" spans="1:4" x14ac:dyDescent="0.2">
      <c r="A1190" s="33">
        <v>43730.474120370578</v>
      </c>
      <c r="B1190" s="36" t="s">
        <v>186</v>
      </c>
      <c r="C1190" s="35">
        <v>800</v>
      </c>
      <c r="D1190" s="36" t="s">
        <v>148</v>
      </c>
    </row>
    <row r="1191" spans="1:4" x14ac:dyDescent="0.2">
      <c r="A1191" s="33">
        <v>43730.474062500056</v>
      </c>
      <c r="B1191" s="36" t="s">
        <v>2134</v>
      </c>
      <c r="C1191" s="35">
        <v>1000</v>
      </c>
      <c r="D1191" s="36" t="s">
        <v>148</v>
      </c>
    </row>
    <row r="1192" spans="1:4" x14ac:dyDescent="0.2">
      <c r="A1192" s="33">
        <v>43730.474027777556</v>
      </c>
      <c r="B1192" s="36" t="s">
        <v>193</v>
      </c>
      <c r="C1192" s="35">
        <v>1500</v>
      </c>
      <c r="D1192" s="36" t="s">
        <v>148</v>
      </c>
    </row>
    <row r="1193" spans="1:4" x14ac:dyDescent="0.2">
      <c r="A1193" s="33">
        <v>43730.474016203545</v>
      </c>
      <c r="B1193" s="36" t="s">
        <v>252</v>
      </c>
      <c r="C1193" s="35">
        <v>2000</v>
      </c>
      <c r="D1193" s="36" t="s">
        <v>148</v>
      </c>
    </row>
    <row r="1194" spans="1:4" x14ac:dyDescent="0.2">
      <c r="A1194" s="33">
        <v>43730.474050926045</v>
      </c>
      <c r="B1194" s="36" t="s">
        <v>181</v>
      </c>
      <c r="C1194" s="35">
        <v>2000</v>
      </c>
      <c r="D1194" s="36" t="s">
        <v>148</v>
      </c>
    </row>
    <row r="1195" spans="1:4" x14ac:dyDescent="0.2">
      <c r="A1195" s="33">
        <v>43730.474074074067</v>
      </c>
      <c r="B1195" s="36" t="s">
        <v>770</v>
      </c>
      <c r="C1195" s="35">
        <v>3000</v>
      </c>
      <c r="D1195" s="36" t="s">
        <v>148</v>
      </c>
    </row>
    <row r="1196" spans="1:4" x14ac:dyDescent="0.2">
      <c r="A1196" s="33">
        <v>43731.127939814702</v>
      </c>
      <c r="B1196" s="40" t="s">
        <v>2135</v>
      </c>
      <c r="C1196" s="35">
        <v>3.24</v>
      </c>
      <c r="D1196" s="36" t="s">
        <v>148</v>
      </c>
    </row>
    <row r="1197" spans="1:4" x14ac:dyDescent="0.2">
      <c r="A1197" s="33">
        <v>43731.428993055597</v>
      </c>
      <c r="B1197" s="40" t="s">
        <v>2136</v>
      </c>
      <c r="C1197" s="35">
        <v>65</v>
      </c>
      <c r="D1197" s="36" t="s">
        <v>148</v>
      </c>
    </row>
    <row r="1198" spans="1:4" x14ac:dyDescent="0.2">
      <c r="A1198" s="33">
        <v>43731.351759259123</v>
      </c>
      <c r="B1198" s="40" t="s">
        <v>258</v>
      </c>
      <c r="C1198" s="35">
        <v>69.47</v>
      </c>
      <c r="D1198" s="36" t="s">
        <v>265</v>
      </c>
    </row>
    <row r="1199" spans="1:4" x14ac:dyDescent="0.2">
      <c r="A1199" s="33">
        <v>43731.031967592426</v>
      </c>
      <c r="B1199" s="36" t="s">
        <v>1627</v>
      </c>
      <c r="C1199" s="35">
        <v>100</v>
      </c>
      <c r="D1199" s="36" t="s">
        <v>148</v>
      </c>
    </row>
    <row r="1200" spans="1:4" x14ac:dyDescent="0.2">
      <c r="A1200" s="33">
        <v>43731.031990740914</v>
      </c>
      <c r="B1200" s="36" t="s">
        <v>259</v>
      </c>
      <c r="C1200" s="35">
        <v>100</v>
      </c>
      <c r="D1200" s="36" t="s">
        <v>148</v>
      </c>
    </row>
    <row r="1201" spans="1:4" x14ac:dyDescent="0.2">
      <c r="A1201" s="33">
        <v>43731.192372685298</v>
      </c>
      <c r="B1201" s="36" t="s">
        <v>311</v>
      </c>
      <c r="C1201" s="35">
        <v>100</v>
      </c>
      <c r="D1201" s="36" t="s">
        <v>148</v>
      </c>
    </row>
    <row r="1202" spans="1:4" x14ac:dyDescent="0.2">
      <c r="A1202" s="33">
        <v>43731.113125000149</v>
      </c>
      <c r="B1202" s="40" t="s">
        <v>283</v>
      </c>
      <c r="C1202" s="35">
        <v>200</v>
      </c>
      <c r="D1202" s="36" t="s">
        <v>148</v>
      </c>
    </row>
    <row r="1203" spans="1:4" x14ac:dyDescent="0.2">
      <c r="A1203" s="33">
        <v>43731.031956018414</v>
      </c>
      <c r="B1203" s="36" t="s">
        <v>229</v>
      </c>
      <c r="C1203" s="35">
        <v>300</v>
      </c>
      <c r="D1203" s="36" t="s">
        <v>148</v>
      </c>
    </row>
    <row r="1204" spans="1:4" x14ac:dyDescent="0.2">
      <c r="A1204" s="33">
        <v>43731.494548611343</v>
      </c>
      <c r="B1204" s="40" t="s">
        <v>2137</v>
      </c>
      <c r="C1204" s="35">
        <v>300</v>
      </c>
      <c r="D1204" s="36" t="s">
        <v>148</v>
      </c>
    </row>
    <row r="1205" spans="1:4" x14ac:dyDescent="0.2">
      <c r="A1205" s="33">
        <v>43731.597604166716</v>
      </c>
      <c r="B1205" s="36" t="s">
        <v>299</v>
      </c>
      <c r="C1205" s="35">
        <v>388.8</v>
      </c>
      <c r="D1205" s="36" t="s">
        <v>2138</v>
      </c>
    </row>
    <row r="1206" spans="1:4" x14ac:dyDescent="0.2">
      <c r="A1206" s="33">
        <v>43731.775787036866</v>
      </c>
      <c r="B1206" s="40" t="s">
        <v>366</v>
      </c>
      <c r="C1206" s="35">
        <v>845</v>
      </c>
      <c r="D1206" s="36" t="s">
        <v>148</v>
      </c>
    </row>
    <row r="1207" spans="1:4" x14ac:dyDescent="0.2">
      <c r="A1207" s="33">
        <v>43731.031979166437</v>
      </c>
      <c r="B1207" s="36" t="s">
        <v>770</v>
      </c>
      <c r="C1207" s="35">
        <v>1000</v>
      </c>
      <c r="D1207" s="36" t="s">
        <v>148</v>
      </c>
    </row>
    <row r="1208" spans="1:4" x14ac:dyDescent="0.2">
      <c r="A1208" s="33">
        <v>43731.476493055467</v>
      </c>
      <c r="B1208" s="40" t="s">
        <v>240</v>
      </c>
      <c r="C1208" s="35">
        <v>1000</v>
      </c>
      <c r="D1208" s="36" t="s">
        <v>148</v>
      </c>
    </row>
    <row r="1209" spans="1:4" x14ac:dyDescent="0.2">
      <c r="A1209" s="33">
        <v>43731.493182870559</v>
      </c>
      <c r="B1209" s="36" t="s">
        <v>298</v>
      </c>
      <c r="C1209" s="35">
        <v>2569.6999999999998</v>
      </c>
      <c r="D1209" s="36" t="s">
        <v>2139</v>
      </c>
    </row>
    <row r="1210" spans="1:4" x14ac:dyDescent="0.2">
      <c r="A1210" s="33">
        <v>43731.596944444347</v>
      </c>
      <c r="B1210" s="36" t="s">
        <v>299</v>
      </c>
      <c r="C1210" s="35">
        <v>4860</v>
      </c>
      <c r="D1210" s="36" t="s">
        <v>2140</v>
      </c>
    </row>
    <row r="1211" spans="1:4" x14ac:dyDescent="0.2">
      <c r="A1211" s="33">
        <v>43731.597152777947</v>
      </c>
      <c r="B1211" s="36" t="s">
        <v>299</v>
      </c>
      <c r="C1211" s="35">
        <v>6318</v>
      </c>
      <c r="D1211" s="36" t="s">
        <v>2141</v>
      </c>
    </row>
    <row r="1212" spans="1:4" x14ac:dyDescent="0.2">
      <c r="A1212" s="33">
        <v>43731.727106481325</v>
      </c>
      <c r="B1212" s="36" t="s">
        <v>301</v>
      </c>
      <c r="C1212" s="35">
        <v>6900</v>
      </c>
      <c r="D1212" s="36" t="s">
        <v>1028</v>
      </c>
    </row>
    <row r="1213" spans="1:4" x14ac:dyDescent="0.2">
      <c r="A1213" s="33">
        <v>43731.192361111287</v>
      </c>
      <c r="B1213" s="36" t="s">
        <v>396</v>
      </c>
      <c r="C1213" s="35">
        <v>10000</v>
      </c>
      <c r="D1213" s="36" t="s">
        <v>148</v>
      </c>
    </row>
    <row r="1214" spans="1:4" x14ac:dyDescent="0.2">
      <c r="A1214" s="33">
        <v>43731.493067129515</v>
      </c>
      <c r="B1214" s="36" t="s">
        <v>298</v>
      </c>
      <c r="C1214" s="35">
        <v>10484.799999999999</v>
      </c>
      <c r="D1214" s="36" t="s">
        <v>2142</v>
      </c>
    </row>
    <row r="1215" spans="1:4" x14ac:dyDescent="0.2">
      <c r="A1215" s="33">
        <v>43731.492974536959</v>
      </c>
      <c r="B1215" s="36" t="s">
        <v>298</v>
      </c>
      <c r="C1215" s="35">
        <v>11641</v>
      </c>
      <c r="D1215" s="36" t="s">
        <v>2143</v>
      </c>
    </row>
    <row r="1216" spans="1:4" x14ac:dyDescent="0.2">
      <c r="A1216" s="33">
        <v>43732.338449073955</v>
      </c>
      <c r="B1216" s="40" t="s">
        <v>2144</v>
      </c>
      <c r="C1216" s="35">
        <v>10</v>
      </c>
      <c r="D1216" s="36" t="s">
        <v>148</v>
      </c>
    </row>
    <row r="1217" spans="1:4" x14ac:dyDescent="0.2">
      <c r="A1217" s="33">
        <v>43732.061319444329</v>
      </c>
      <c r="B1217" s="36" t="s">
        <v>2145</v>
      </c>
      <c r="C1217" s="35">
        <v>90</v>
      </c>
      <c r="D1217" s="36" t="s">
        <v>148</v>
      </c>
    </row>
    <row r="1218" spans="1:4" x14ac:dyDescent="0.2">
      <c r="A1218" s="33">
        <v>43732.061412036885</v>
      </c>
      <c r="B1218" s="36" t="s">
        <v>390</v>
      </c>
      <c r="C1218" s="35">
        <v>100</v>
      </c>
      <c r="D1218" s="36" t="s">
        <v>148</v>
      </c>
    </row>
    <row r="1219" spans="1:4" x14ac:dyDescent="0.2">
      <c r="A1219" s="33">
        <v>43732.31738425931</v>
      </c>
      <c r="B1219" s="40" t="s">
        <v>2146</v>
      </c>
      <c r="C1219" s="35">
        <v>169.83</v>
      </c>
      <c r="D1219" s="36" t="s">
        <v>148</v>
      </c>
    </row>
    <row r="1220" spans="1:4" x14ac:dyDescent="0.2">
      <c r="A1220" s="33">
        <v>43732.061435185373</v>
      </c>
      <c r="B1220" s="36" t="s">
        <v>2147</v>
      </c>
      <c r="C1220" s="35">
        <v>200</v>
      </c>
      <c r="D1220" s="36" t="s">
        <v>2109</v>
      </c>
    </row>
    <row r="1221" spans="1:4" x14ac:dyDescent="0.2">
      <c r="A1221" s="33">
        <v>43732.061307870317</v>
      </c>
      <c r="B1221" s="36" t="s">
        <v>244</v>
      </c>
      <c r="C1221" s="35">
        <v>300</v>
      </c>
      <c r="D1221" s="36" t="s">
        <v>148</v>
      </c>
    </row>
    <row r="1222" spans="1:4" x14ac:dyDescent="0.2">
      <c r="A1222" s="33">
        <v>43732.061284722295</v>
      </c>
      <c r="B1222" s="36" t="s">
        <v>325</v>
      </c>
      <c r="C1222" s="35">
        <v>500</v>
      </c>
      <c r="D1222" s="36" t="s">
        <v>148</v>
      </c>
    </row>
    <row r="1223" spans="1:4" x14ac:dyDescent="0.2">
      <c r="A1223" s="33">
        <v>43732.06133101834</v>
      </c>
      <c r="B1223" s="36" t="s">
        <v>2148</v>
      </c>
      <c r="C1223" s="35">
        <v>500</v>
      </c>
      <c r="D1223" s="36" t="s">
        <v>148</v>
      </c>
    </row>
    <row r="1224" spans="1:4" x14ac:dyDescent="0.2">
      <c r="A1224" s="33">
        <v>43732.571250000037</v>
      </c>
      <c r="B1224" s="36" t="s">
        <v>299</v>
      </c>
      <c r="C1224" s="35">
        <v>874.8</v>
      </c>
      <c r="D1224" s="36" t="s">
        <v>2149</v>
      </c>
    </row>
    <row r="1225" spans="1:4" x14ac:dyDescent="0.2">
      <c r="A1225" s="33">
        <v>43732.061342592817</v>
      </c>
      <c r="B1225" s="36" t="s">
        <v>188</v>
      </c>
      <c r="C1225" s="35">
        <v>1000</v>
      </c>
      <c r="D1225" s="36" t="s">
        <v>148</v>
      </c>
    </row>
    <row r="1226" spans="1:4" x14ac:dyDescent="0.2">
      <c r="A1226" s="33">
        <v>43732.061365740839</v>
      </c>
      <c r="B1226" s="36" t="s">
        <v>2150</v>
      </c>
      <c r="C1226" s="35">
        <v>1000</v>
      </c>
      <c r="D1226" s="36" t="s">
        <v>2109</v>
      </c>
    </row>
    <row r="1227" spans="1:4" x14ac:dyDescent="0.2">
      <c r="A1227" s="33">
        <v>43732.061249999795</v>
      </c>
      <c r="B1227" s="36" t="s">
        <v>1826</v>
      </c>
      <c r="C1227" s="35">
        <v>4280</v>
      </c>
      <c r="D1227" s="36" t="s">
        <v>2151</v>
      </c>
    </row>
    <row r="1228" spans="1:4" x14ac:dyDescent="0.2">
      <c r="A1228" s="33">
        <v>43732.496643518563</v>
      </c>
      <c r="B1228" s="36" t="s">
        <v>298</v>
      </c>
      <c r="C1228" s="35">
        <v>6991.2</v>
      </c>
      <c r="D1228" s="36" t="s">
        <v>2152</v>
      </c>
    </row>
    <row r="1229" spans="1:4" ht="22.5" x14ac:dyDescent="0.2">
      <c r="A1229" s="33">
        <v>43732.722986110952</v>
      </c>
      <c r="B1229" s="40" t="s">
        <v>2153</v>
      </c>
      <c r="C1229" s="35">
        <v>448602</v>
      </c>
      <c r="D1229" s="36" t="s">
        <v>2154</v>
      </c>
    </row>
    <row r="1230" spans="1:4" x14ac:dyDescent="0.2">
      <c r="A1230" s="33">
        <v>43733.088518518489</v>
      </c>
      <c r="B1230" s="36" t="s">
        <v>1986</v>
      </c>
      <c r="C1230" s="35">
        <v>7.61</v>
      </c>
      <c r="D1230" s="36" t="s">
        <v>148</v>
      </c>
    </row>
    <row r="1231" spans="1:4" x14ac:dyDescent="0.2">
      <c r="A1231" s="33">
        <v>43733.088483796455</v>
      </c>
      <c r="B1231" s="36" t="s">
        <v>227</v>
      </c>
      <c r="C1231" s="35">
        <v>20</v>
      </c>
      <c r="D1231" s="36" t="s">
        <v>148</v>
      </c>
    </row>
    <row r="1232" spans="1:4" x14ac:dyDescent="0.2">
      <c r="A1232" s="33">
        <v>43733.088425925933</v>
      </c>
      <c r="B1232" s="36" t="s">
        <v>342</v>
      </c>
      <c r="C1232" s="35">
        <v>40</v>
      </c>
      <c r="D1232" s="36" t="s">
        <v>148</v>
      </c>
    </row>
    <row r="1233" spans="1:4" x14ac:dyDescent="0.2">
      <c r="A1233" s="33">
        <v>43733.088495370466</v>
      </c>
      <c r="B1233" s="36" t="s">
        <v>2155</v>
      </c>
      <c r="C1233" s="35">
        <v>50</v>
      </c>
      <c r="D1233" s="36" t="s">
        <v>148</v>
      </c>
    </row>
    <row r="1234" spans="1:4" x14ac:dyDescent="0.2">
      <c r="A1234" s="33">
        <v>43733.775416666642</v>
      </c>
      <c r="B1234" s="40" t="s">
        <v>2156</v>
      </c>
      <c r="C1234" s="35">
        <v>50</v>
      </c>
      <c r="D1234" s="36" t="s">
        <v>148</v>
      </c>
    </row>
    <row r="1235" spans="1:4" x14ac:dyDescent="0.2">
      <c r="A1235" s="33">
        <v>43733.088460647967</v>
      </c>
      <c r="B1235" s="36" t="s">
        <v>770</v>
      </c>
      <c r="C1235" s="35">
        <v>100</v>
      </c>
      <c r="D1235" s="36" t="s">
        <v>148</v>
      </c>
    </row>
    <row r="1236" spans="1:4" x14ac:dyDescent="0.2">
      <c r="A1236" s="33">
        <v>43733.088506944478</v>
      </c>
      <c r="B1236" s="36" t="s">
        <v>770</v>
      </c>
      <c r="C1236" s="35">
        <v>100</v>
      </c>
      <c r="D1236" s="36" t="s">
        <v>148</v>
      </c>
    </row>
    <row r="1237" spans="1:4" x14ac:dyDescent="0.2">
      <c r="A1237" s="33">
        <v>43733.088437499944</v>
      </c>
      <c r="B1237" s="36" t="s">
        <v>196</v>
      </c>
      <c r="C1237" s="35">
        <v>200</v>
      </c>
      <c r="D1237" s="36" t="s">
        <v>148</v>
      </c>
    </row>
    <row r="1238" spans="1:4" x14ac:dyDescent="0.2">
      <c r="A1238" s="33">
        <v>43733.088460647967</v>
      </c>
      <c r="B1238" s="36" t="s">
        <v>2157</v>
      </c>
      <c r="C1238" s="35">
        <v>200</v>
      </c>
      <c r="D1238" s="36" t="s">
        <v>148</v>
      </c>
    </row>
    <row r="1239" spans="1:4" x14ac:dyDescent="0.2">
      <c r="A1239" s="33">
        <v>43733.088506944478</v>
      </c>
      <c r="B1239" s="36" t="s">
        <v>227</v>
      </c>
      <c r="C1239" s="35">
        <v>200</v>
      </c>
      <c r="D1239" s="36" t="s">
        <v>148</v>
      </c>
    </row>
    <row r="1240" spans="1:4" x14ac:dyDescent="0.2">
      <c r="A1240" s="33">
        <v>43733.088437499944</v>
      </c>
      <c r="B1240" s="36" t="s">
        <v>2158</v>
      </c>
      <c r="C1240" s="35">
        <v>500</v>
      </c>
      <c r="D1240" s="36" t="s">
        <v>148</v>
      </c>
    </row>
    <row r="1241" spans="1:4" x14ac:dyDescent="0.2">
      <c r="A1241" s="33">
        <v>43733.088483796455</v>
      </c>
      <c r="B1241" s="36" t="s">
        <v>330</v>
      </c>
      <c r="C1241" s="35">
        <v>1000</v>
      </c>
      <c r="D1241" s="36" t="s">
        <v>148</v>
      </c>
    </row>
    <row r="1242" spans="1:4" x14ac:dyDescent="0.2">
      <c r="A1242" s="33">
        <v>43733.088449073955</v>
      </c>
      <c r="B1242" s="36" t="s">
        <v>237</v>
      </c>
      <c r="C1242" s="35">
        <v>1500</v>
      </c>
      <c r="D1242" s="36" t="s">
        <v>148</v>
      </c>
    </row>
    <row r="1243" spans="1:4" x14ac:dyDescent="0.2">
      <c r="A1243" s="33">
        <v>43733.492719907314</v>
      </c>
      <c r="B1243" s="40" t="s">
        <v>2159</v>
      </c>
      <c r="C1243" s="35">
        <v>2000</v>
      </c>
      <c r="D1243" s="36" t="s">
        <v>148</v>
      </c>
    </row>
    <row r="1244" spans="1:4" x14ac:dyDescent="0.2">
      <c r="A1244" s="33">
        <v>43733.088472222444</v>
      </c>
      <c r="B1244" s="36" t="s">
        <v>2160</v>
      </c>
      <c r="C1244" s="35">
        <v>2500</v>
      </c>
      <c r="D1244" s="36" t="s">
        <v>148</v>
      </c>
    </row>
    <row r="1245" spans="1:4" x14ac:dyDescent="0.2">
      <c r="A1245" s="33">
        <v>43733.550509259105</v>
      </c>
      <c r="B1245" s="36" t="s">
        <v>299</v>
      </c>
      <c r="C1245" s="35">
        <v>2624.4</v>
      </c>
      <c r="D1245" s="36" t="s">
        <v>2161</v>
      </c>
    </row>
    <row r="1246" spans="1:4" x14ac:dyDescent="0.2">
      <c r="A1246" s="33">
        <v>43733.476134259254</v>
      </c>
      <c r="B1246" s="36" t="s">
        <v>298</v>
      </c>
      <c r="C1246" s="35">
        <v>4562.7</v>
      </c>
      <c r="D1246" s="36" t="s">
        <v>2162</v>
      </c>
    </row>
    <row r="1247" spans="1:4" x14ac:dyDescent="0.2">
      <c r="A1247" s="33">
        <v>43733.655092592817</v>
      </c>
      <c r="B1247" s="40" t="s">
        <v>2163</v>
      </c>
      <c r="C1247" s="35">
        <v>10000</v>
      </c>
      <c r="D1247" s="36" t="s">
        <v>2164</v>
      </c>
    </row>
    <row r="1248" spans="1:4" x14ac:dyDescent="0.2">
      <c r="A1248" s="33">
        <v>43733.656458333135</v>
      </c>
      <c r="B1248" s="40" t="s">
        <v>2163</v>
      </c>
      <c r="C1248" s="35">
        <v>10000</v>
      </c>
      <c r="D1248" s="36" t="s">
        <v>2109</v>
      </c>
    </row>
    <row r="1249" spans="1:5" ht="22.5" x14ac:dyDescent="0.2">
      <c r="A1249" s="33">
        <v>43733.47706018528</v>
      </c>
      <c r="B1249" s="36" t="s">
        <v>300</v>
      </c>
      <c r="C1249" s="35">
        <v>11861.4</v>
      </c>
      <c r="D1249" s="36" t="s">
        <v>2165</v>
      </c>
    </row>
    <row r="1250" spans="1:5" ht="22.5" x14ac:dyDescent="0.2">
      <c r="A1250" s="41">
        <v>43734.066631944384</v>
      </c>
      <c r="B1250" s="40" t="s">
        <v>2221</v>
      </c>
      <c r="C1250" s="35">
        <v>15525.48</v>
      </c>
      <c r="D1250" s="36" t="s">
        <v>2226</v>
      </c>
      <c r="E1250" s="45"/>
    </row>
    <row r="1251" spans="1:5" x14ac:dyDescent="0.2">
      <c r="A1251" s="33">
        <v>43734.038842592388</v>
      </c>
      <c r="B1251" s="36" t="s">
        <v>1626</v>
      </c>
      <c r="C1251" s="35">
        <v>65.650000000000006</v>
      </c>
      <c r="D1251" s="36" t="s">
        <v>148</v>
      </c>
    </row>
    <row r="1252" spans="1:5" x14ac:dyDescent="0.2">
      <c r="A1252" s="33">
        <v>43734.03872685181</v>
      </c>
      <c r="B1252" s="36" t="s">
        <v>169</v>
      </c>
      <c r="C1252" s="35">
        <v>100</v>
      </c>
      <c r="D1252" s="36" t="s">
        <v>148</v>
      </c>
    </row>
    <row r="1253" spans="1:5" x14ac:dyDescent="0.2">
      <c r="A1253" s="33">
        <v>43734.038831018377</v>
      </c>
      <c r="B1253" s="36" t="s">
        <v>390</v>
      </c>
      <c r="C1253" s="35">
        <v>100</v>
      </c>
      <c r="D1253" s="36" t="s">
        <v>148</v>
      </c>
    </row>
    <row r="1254" spans="1:5" x14ac:dyDescent="0.2">
      <c r="A1254" s="33">
        <v>43734.038854166865</v>
      </c>
      <c r="B1254" s="36" t="s">
        <v>2166</v>
      </c>
      <c r="C1254" s="35">
        <v>100</v>
      </c>
      <c r="D1254" s="36" t="s">
        <v>148</v>
      </c>
    </row>
    <row r="1255" spans="1:5" x14ac:dyDescent="0.2">
      <c r="A1255" s="33">
        <v>43734.038854166865</v>
      </c>
      <c r="B1255" s="36" t="s">
        <v>2167</v>
      </c>
      <c r="C1255" s="35">
        <v>100</v>
      </c>
      <c r="D1255" s="36" t="s">
        <v>148</v>
      </c>
    </row>
    <row r="1256" spans="1:5" x14ac:dyDescent="0.2">
      <c r="A1256" s="33">
        <v>43734.038784722332</v>
      </c>
      <c r="B1256" s="36" t="s">
        <v>2168</v>
      </c>
      <c r="C1256" s="35">
        <v>148.86000000000001</v>
      </c>
      <c r="D1256" s="36" t="s">
        <v>148</v>
      </c>
    </row>
    <row r="1257" spans="1:5" x14ac:dyDescent="0.2">
      <c r="A1257" s="33">
        <v>43734.038749999832</v>
      </c>
      <c r="B1257" s="36" t="s">
        <v>2169</v>
      </c>
      <c r="C1257" s="35">
        <v>200</v>
      </c>
      <c r="D1257" s="36" t="s">
        <v>148</v>
      </c>
    </row>
    <row r="1258" spans="1:5" x14ac:dyDescent="0.2">
      <c r="A1258" s="33">
        <v>43734.038761573844</v>
      </c>
      <c r="B1258" s="36" t="s">
        <v>332</v>
      </c>
      <c r="C1258" s="35">
        <v>200</v>
      </c>
      <c r="D1258" s="36" t="s">
        <v>148</v>
      </c>
    </row>
    <row r="1259" spans="1:5" x14ac:dyDescent="0.2">
      <c r="A1259" s="33">
        <v>43734.038877314888</v>
      </c>
      <c r="B1259" s="36" t="s">
        <v>280</v>
      </c>
      <c r="C1259" s="35">
        <v>200</v>
      </c>
      <c r="D1259" s="36" t="s">
        <v>148</v>
      </c>
    </row>
    <row r="1260" spans="1:5" x14ac:dyDescent="0.2">
      <c r="A1260" s="33">
        <v>43734.777002315037</v>
      </c>
      <c r="B1260" s="40" t="s">
        <v>282</v>
      </c>
      <c r="C1260" s="35">
        <v>200</v>
      </c>
      <c r="D1260" s="36" t="s">
        <v>148</v>
      </c>
    </row>
    <row r="1261" spans="1:5" x14ac:dyDescent="0.2">
      <c r="A1261" s="33">
        <v>43734.038796296343</v>
      </c>
      <c r="B1261" s="36" t="s">
        <v>251</v>
      </c>
      <c r="C1261" s="35">
        <v>250</v>
      </c>
      <c r="D1261" s="36" t="s">
        <v>148</v>
      </c>
    </row>
    <row r="1262" spans="1:5" x14ac:dyDescent="0.2">
      <c r="A1262" s="33">
        <v>43734.038738425821</v>
      </c>
      <c r="B1262" s="36" t="s">
        <v>324</v>
      </c>
      <c r="C1262" s="35">
        <v>300</v>
      </c>
      <c r="D1262" s="36" t="s">
        <v>148</v>
      </c>
    </row>
    <row r="1263" spans="1:5" x14ac:dyDescent="0.2">
      <c r="A1263" s="33">
        <v>43734.038773148321</v>
      </c>
      <c r="B1263" s="36" t="s">
        <v>821</v>
      </c>
      <c r="C1263" s="35">
        <v>300</v>
      </c>
      <c r="D1263" s="36" t="s">
        <v>148</v>
      </c>
    </row>
    <row r="1264" spans="1:5" x14ac:dyDescent="0.2">
      <c r="A1264" s="33">
        <v>43734.038784722332</v>
      </c>
      <c r="B1264" s="36" t="s">
        <v>2170</v>
      </c>
      <c r="C1264" s="35">
        <v>300</v>
      </c>
      <c r="D1264" s="36" t="s">
        <v>148</v>
      </c>
    </row>
    <row r="1265" spans="1:4" x14ac:dyDescent="0.2">
      <c r="A1265" s="33">
        <v>43734.038715277798</v>
      </c>
      <c r="B1265" s="36" t="s">
        <v>826</v>
      </c>
      <c r="C1265" s="35">
        <v>500</v>
      </c>
      <c r="D1265" s="36" t="s">
        <v>148</v>
      </c>
    </row>
    <row r="1266" spans="1:4" x14ac:dyDescent="0.2">
      <c r="A1266" s="33">
        <v>43734.038819444366</v>
      </c>
      <c r="B1266" s="36" t="s">
        <v>380</v>
      </c>
      <c r="C1266" s="35">
        <v>500</v>
      </c>
      <c r="D1266" s="36" t="s">
        <v>148</v>
      </c>
    </row>
    <row r="1267" spans="1:4" x14ac:dyDescent="0.2">
      <c r="A1267" s="33">
        <v>43734.359560185112</v>
      </c>
      <c r="B1267" s="40" t="s">
        <v>212</v>
      </c>
      <c r="C1267" s="35">
        <v>500</v>
      </c>
      <c r="D1267" s="36" t="s">
        <v>148</v>
      </c>
    </row>
    <row r="1268" spans="1:4" x14ac:dyDescent="0.2">
      <c r="A1268" s="33">
        <v>43734.507627314888</v>
      </c>
      <c r="B1268" s="36" t="s">
        <v>301</v>
      </c>
      <c r="C1268" s="35">
        <v>800</v>
      </c>
      <c r="D1268" s="36" t="s">
        <v>1028</v>
      </c>
    </row>
    <row r="1269" spans="1:4" x14ac:dyDescent="0.2">
      <c r="A1269" s="33">
        <v>43734.038761573844</v>
      </c>
      <c r="B1269" s="36" t="s">
        <v>2171</v>
      </c>
      <c r="C1269" s="35">
        <v>1000</v>
      </c>
      <c r="D1269" s="36" t="s">
        <v>148</v>
      </c>
    </row>
    <row r="1270" spans="1:4" x14ac:dyDescent="0.2">
      <c r="A1270" s="33">
        <v>43734.038831018377</v>
      </c>
      <c r="B1270" s="36" t="s">
        <v>2172</v>
      </c>
      <c r="C1270" s="35">
        <v>1000</v>
      </c>
      <c r="D1270" s="36" t="s">
        <v>148</v>
      </c>
    </row>
    <row r="1271" spans="1:4" x14ac:dyDescent="0.2">
      <c r="A1271" s="33">
        <v>43734.038807870355</v>
      </c>
      <c r="B1271" s="36" t="s">
        <v>374</v>
      </c>
      <c r="C1271" s="35">
        <v>1750</v>
      </c>
      <c r="D1271" s="36" t="s">
        <v>148</v>
      </c>
    </row>
    <row r="1272" spans="1:4" x14ac:dyDescent="0.2">
      <c r="A1272" s="33">
        <v>43734.038807870355</v>
      </c>
      <c r="B1272" s="36" t="s">
        <v>387</v>
      </c>
      <c r="C1272" s="35">
        <v>1800</v>
      </c>
      <c r="D1272" s="36" t="s">
        <v>148</v>
      </c>
    </row>
    <row r="1273" spans="1:4" x14ac:dyDescent="0.2">
      <c r="A1273" s="33">
        <v>43734.573912037071</v>
      </c>
      <c r="B1273" s="36" t="s">
        <v>299</v>
      </c>
      <c r="C1273" s="35">
        <v>9136.7999999999993</v>
      </c>
      <c r="D1273" s="36" t="s">
        <v>2173</v>
      </c>
    </row>
    <row r="1274" spans="1:4" x14ac:dyDescent="0.2">
      <c r="A1274" s="33">
        <v>43734.038865740877</v>
      </c>
      <c r="B1274" s="36" t="s">
        <v>2174</v>
      </c>
      <c r="C1274" s="35">
        <v>10000</v>
      </c>
      <c r="D1274" s="36" t="s">
        <v>148</v>
      </c>
    </row>
    <row r="1275" spans="1:4" x14ac:dyDescent="0.2">
      <c r="A1275" s="33">
        <v>43734.038877314888</v>
      </c>
      <c r="B1275" s="36" t="s">
        <v>2175</v>
      </c>
      <c r="C1275" s="35">
        <v>10000</v>
      </c>
      <c r="D1275" s="36" t="s">
        <v>148</v>
      </c>
    </row>
    <row r="1276" spans="1:4" x14ac:dyDescent="0.2">
      <c r="A1276" s="33">
        <v>43734.474733796436</v>
      </c>
      <c r="B1276" s="36" t="s">
        <v>298</v>
      </c>
      <c r="C1276" s="35">
        <v>10070.36</v>
      </c>
      <c r="D1276" s="36" t="s">
        <v>2176</v>
      </c>
    </row>
    <row r="1277" spans="1:4" x14ac:dyDescent="0.2">
      <c r="A1277" s="33">
        <v>43734.038738425821</v>
      </c>
      <c r="B1277" s="36" t="s">
        <v>2177</v>
      </c>
      <c r="C1277" s="35">
        <v>70000</v>
      </c>
      <c r="D1277" s="36" t="s">
        <v>148</v>
      </c>
    </row>
    <row r="1278" spans="1:4" x14ac:dyDescent="0.2">
      <c r="A1278" s="33">
        <v>43735.03630787041</v>
      </c>
      <c r="B1278" s="36" t="s">
        <v>342</v>
      </c>
      <c r="C1278" s="35">
        <v>50</v>
      </c>
      <c r="D1278" s="36" t="s">
        <v>148</v>
      </c>
    </row>
    <row r="1279" spans="1:4" x14ac:dyDescent="0.2">
      <c r="A1279" s="33">
        <v>43735.036249999888</v>
      </c>
      <c r="B1279" s="36" t="s">
        <v>2178</v>
      </c>
      <c r="C1279" s="35">
        <v>100</v>
      </c>
      <c r="D1279" s="36" t="s">
        <v>148</v>
      </c>
    </row>
    <row r="1280" spans="1:4" x14ac:dyDescent="0.2">
      <c r="A1280" s="33">
        <v>43735.036284722388</v>
      </c>
      <c r="B1280" s="36" t="s">
        <v>2179</v>
      </c>
      <c r="C1280" s="35">
        <v>100</v>
      </c>
      <c r="D1280" s="36" t="s">
        <v>148</v>
      </c>
    </row>
    <row r="1281" spans="1:4" x14ac:dyDescent="0.2">
      <c r="A1281" s="33">
        <v>43735.03630787041</v>
      </c>
      <c r="B1281" s="36" t="s">
        <v>329</v>
      </c>
      <c r="C1281" s="35">
        <v>100</v>
      </c>
      <c r="D1281" s="36" t="s">
        <v>148</v>
      </c>
    </row>
    <row r="1282" spans="1:4" x14ac:dyDescent="0.2">
      <c r="A1282" s="33">
        <v>43735.036388888955</v>
      </c>
      <c r="B1282" s="36" t="s">
        <v>267</v>
      </c>
      <c r="C1282" s="35">
        <v>100</v>
      </c>
      <c r="D1282" s="36" t="s">
        <v>148</v>
      </c>
    </row>
    <row r="1283" spans="1:4" x14ac:dyDescent="0.2">
      <c r="A1283" s="33">
        <v>43735.036238425877</v>
      </c>
      <c r="B1283" s="36" t="s">
        <v>2180</v>
      </c>
      <c r="C1283" s="35">
        <v>200</v>
      </c>
      <c r="D1283" s="36" t="s">
        <v>148</v>
      </c>
    </row>
    <row r="1284" spans="1:4" x14ac:dyDescent="0.2">
      <c r="A1284" s="33">
        <v>43735.036284722388</v>
      </c>
      <c r="B1284" s="36" t="s">
        <v>1302</v>
      </c>
      <c r="C1284" s="35">
        <v>200</v>
      </c>
      <c r="D1284" s="36" t="s">
        <v>148</v>
      </c>
    </row>
    <row r="1285" spans="1:4" x14ac:dyDescent="0.2">
      <c r="A1285" s="33">
        <v>43735.036238425877</v>
      </c>
      <c r="B1285" s="36" t="s">
        <v>357</v>
      </c>
      <c r="C1285" s="35">
        <v>300</v>
      </c>
      <c r="D1285" s="36" t="s">
        <v>148</v>
      </c>
    </row>
    <row r="1286" spans="1:4" x14ac:dyDescent="0.2">
      <c r="A1286" s="33">
        <v>43735.0362615739</v>
      </c>
      <c r="B1286" s="36" t="s">
        <v>2181</v>
      </c>
      <c r="C1286" s="35">
        <v>300</v>
      </c>
      <c r="D1286" s="36" t="s">
        <v>148</v>
      </c>
    </row>
    <row r="1287" spans="1:4" x14ac:dyDescent="0.2">
      <c r="A1287" s="33">
        <v>43735.036354166456</v>
      </c>
      <c r="B1287" s="36" t="s">
        <v>176</v>
      </c>
      <c r="C1287" s="35">
        <v>300</v>
      </c>
      <c r="D1287" s="36" t="s">
        <v>148</v>
      </c>
    </row>
    <row r="1288" spans="1:4" x14ac:dyDescent="0.2">
      <c r="A1288" s="33">
        <v>43735.036354166456</v>
      </c>
      <c r="B1288" s="36" t="s">
        <v>2182</v>
      </c>
      <c r="C1288" s="35">
        <v>300</v>
      </c>
      <c r="D1288" s="36" t="s">
        <v>148</v>
      </c>
    </row>
    <row r="1289" spans="1:4" x14ac:dyDescent="0.2">
      <c r="A1289" s="33">
        <v>43735.036435185</v>
      </c>
      <c r="B1289" s="36" t="s">
        <v>2183</v>
      </c>
      <c r="C1289" s="35">
        <v>300</v>
      </c>
      <c r="D1289" s="36" t="s">
        <v>148</v>
      </c>
    </row>
    <row r="1290" spans="1:4" x14ac:dyDescent="0.2">
      <c r="A1290" s="33">
        <v>43735.557812499814</v>
      </c>
      <c r="B1290" s="40" t="s">
        <v>2184</v>
      </c>
      <c r="C1290" s="35">
        <v>300</v>
      </c>
      <c r="D1290" s="36" t="s">
        <v>148</v>
      </c>
    </row>
    <row r="1291" spans="1:4" x14ac:dyDescent="0.2">
      <c r="A1291" s="33">
        <v>43735.036296296399</v>
      </c>
      <c r="B1291" s="36" t="s">
        <v>354</v>
      </c>
      <c r="C1291" s="35">
        <v>350</v>
      </c>
      <c r="D1291" s="36" t="s">
        <v>148</v>
      </c>
    </row>
    <row r="1292" spans="1:4" x14ac:dyDescent="0.2">
      <c r="A1292" s="33">
        <v>43735.036446759477</v>
      </c>
      <c r="B1292" s="36" t="s">
        <v>2185</v>
      </c>
      <c r="C1292" s="35">
        <v>400</v>
      </c>
      <c r="D1292" s="36" t="s">
        <v>148</v>
      </c>
    </row>
    <row r="1293" spans="1:4" x14ac:dyDescent="0.2">
      <c r="A1293" s="33">
        <v>43735.0362615739</v>
      </c>
      <c r="B1293" s="36" t="s">
        <v>999</v>
      </c>
      <c r="C1293" s="35">
        <v>500</v>
      </c>
      <c r="D1293" s="36" t="s">
        <v>148</v>
      </c>
    </row>
    <row r="1294" spans="1:4" x14ac:dyDescent="0.2">
      <c r="A1294" s="33">
        <v>43735.036331018433</v>
      </c>
      <c r="B1294" s="36" t="s">
        <v>362</v>
      </c>
      <c r="C1294" s="35">
        <v>500</v>
      </c>
      <c r="D1294" s="36" t="s">
        <v>148</v>
      </c>
    </row>
    <row r="1295" spans="1:4" x14ac:dyDescent="0.2">
      <c r="A1295" s="33">
        <v>43735.036342592444</v>
      </c>
      <c r="B1295" s="36" t="s">
        <v>770</v>
      </c>
      <c r="C1295" s="35">
        <v>500</v>
      </c>
      <c r="D1295" s="36" t="s">
        <v>148</v>
      </c>
    </row>
    <row r="1296" spans="1:4" x14ac:dyDescent="0.2">
      <c r="A1296" s="33">
        <v>43735.036377314944</v>
      </c>
      <c r="B1296" s="36" t="s">
        <v>2186</v>
      </c>
      <c r="C1296" s="35">
        <v>500</v>
      </c>
      <c r="D1296" s="36" t="s">
        <v>148</v>
      </c>
    </row>
    <row r="1297" spans="1:4" x14ac:dyDescent="0.2">
      <c r="A1297" s="33">
        <v>43735.036412036978</v>
      </c>
      <c r="B1297" s="36" t="s">
        <v>2187</v>
      </c>
      <c r="C1297" s="35">
        <v>500</v>
      </c>
      <c r="D1297" s="36" t="s">
        <v>148</v>
      </c>
    </row>
    <row r="1298" spans="1:4" x14ac:dyDescent="0.2">
      <c r="A1298" s="33">
        <v>43735.036412036978</v>
      </c>
      <c r="B1298" s="36" t="s">
        <v>2188</v>
      </c>
      <c r="C1298" s="35">
        <v>500</v>
      </c>
      <c r="D1298" s="36" t="s">
        <v>148</v>
      </c>
    </row>
    <row r="1299" spans="1:4" x14ac:dyDescent="0.2">
      <c r="A1299" s="33">
        <v>43735.036423610989</v>
      </c>
      <c r="B1299" s="36" t="s">
        <v>247</v>
      </c>
      <c r="C1299" s="35">
        <v>500</v>
      </c>
      <c r="D1299" s="36" t="s">
        <v>148</v>
      </c>
    </row>
    <row r="1300" spans="1:4" x14ac:dyDescent="0.2">
      <c r="A1300" s="33">
        <v>43735.036458333489</v>
      </c>
      <c r="B1300" s="36" t="s">
        <v>833</v>
      </c>
      <c r="C1300" s="35">
        <v>500</v>
      </c>
      <c r="D1300" s="36" t="s">
        <v>148</v>
      </c>
    </row>
    <row r="1301" spans="1:4" x14ac:dyDescent="0.2">
      <c r="A1301" s="33">
        <v>43735.036215277854</v>
      </c>
      <c r="B1301" s="36" t="s">
        <v>2189</v>
      </c>
      <c r="C1301" s="35">
        <v>1000</v>
      </c>
      <c r="D1301" s="36" t="s">
        <v>148</v>
      </c>
    </row>
    <row r="1302" spans="1:4" x14ac:dyDescent="0.2">
      <c r="A1302" s="33">
        <v>43735.036365740933</v>
      </c>
      <c r="B1302" s="36" t="s">
        <v>2190</v>
      </c>
      <c r="C1302" s="35">
        <v>1000</v>
      </c>
      <c r="D1302" s="36" t="s">
        <v>148</v>
      </c>
    </row>
    <row r="1303" spans="1:4" x14ac:dyDescent="0.2">
      <c r="A1303" s="33">
        <v>43735.036273148376</v>
      </c>
      <c r="B1303" s="36" t="s">
        <v>2191</v>
      </c>
      <c r="C1303" s="35">
        <v>1500</v>
      </c>
      <c r="D1303" s="36" t="s">
        <v>148</v>
      </c>
    </row>
    <row r="1304" spans="1:4" x14ac:dyDescent="0.2">
      <c r="A1304" s="33">
        <v>43735.036319444422</v>
      </c>
      <c r="B1304" s="36" t="s">
        <v>194</v>
      </c>
      <c r="C1304" s="35">
        <v>2000</v>
      </c>
      <c r="D1304" s="36" t="s">
        <v>148</v>
      </c>
    </row>
    <row r="1305" spans="1:4" x14ac:dyDescent="0.2">
      <c r="A1305" s="33">
        <v>43735.036446759477</v>
      </c>
      <c r="B1305" s="36" t="s">
        <v>393</v>
      </c>
      <c r="C1305" s="35">
        <v>2000</v>
      </c>
      <c r="D1305" s="36" t="s">
        <v>148</v>
      </c>
    </row>
    <row r="1306" spans="1:4" x14ac:dyDescent="0.2">
      <c r="A1306" s="33">
        <v>43735.036226851866</v>
      </c>
      <c r="B1306" s="36" t="s">
        <v>864</v>
      </c>
      <c r="C1306" s="35">
        <v>2500</v>
      </c>
      <c r="D1306" s="36" t="s">
        <v>148</v>
      </c>
    </row>
    <row r="1307" spans="1:4" x14ac:dyDescent="0.2">
      <c r="A1307" s="33">
        <v>43735.036388888955</v>
      </c>
      <c r="B1307" s="36" t="s">
        <v>355</v>
      </c>
      <c r="C1307" s="35">
        <v>2500</v>
      </c>
      <c r="D1307" s="36" t="s">
        <v>148</v>
      </c>
    </row>
    <row r="1308" spans="1:4" x14ac:dyDescent="0.2">
      <c r="A1308" s="33">
        <v>43735.642662037164</v>
      </c>
      <c r="B1308" s="36" t="s">
        <v>299</v>
      </c>
      <c r="C1308" s="35">
        <v>9865.7999999999993</v>
      </c>
      <c r="D1308" s="36" t="s">
        <v>2192</v>
      </c>
    </row>
    <row r="1309" spans="1:4" x14ac:dyDescent="0.2">
      <c r="A1309" s="33">
        <v>43735.036331018433</v>
      </c>
      <c r="B1309" s="36" t="s">
        <v>2193</v>
      </c>
      <c r="C1309" s="35">
        <v>14539</v>
      </c>
      <c r="D1309" s="36" t="s">
        <v>148</v>
      </c>
    </row>
    <row r="1310" spans="1:4" x14ac:dyDescent="0.2">
      <c r="A1310" s="33">
        <v>43735.478622685187</v>
      </c>
      <c r="B1310" s="40" t="s">
        <v>2194</v>
      </c>
      <c r="C1310" s="35">
        <v>25100</v>
      </c>
      <c r="D1310" s="36" t="s">
        <v>148</v>
      </c>
    </row>
    <row r="1311" spans="1:4" x14ac:dyDescent="0.2">
      <c r="A1311" s="33">
        <v>43735.467534722295</v>
      </c>
      <c r="B1311" s="36" t="s">
        <v>298</v>
      </c>
      <c r="C1311" s="35">
        <v>44764.04</v>
      </c>
      <c r="D1311" s="36" t="s">
        <v>2195</v>
      </c>
    </row>
    <row r="1312" spans="1:4" x14ac:dyDescent="0.2">
      <c r="A1312" s="33">
        <v>43737.476724537089</v>
      </c>
      <c r="B1312" s="36" t="s">
        <v>968</v>
      </c>
      <c r="C1312" s="35">
        <v>50</v>
      </c>
      <c r="D1312" s="36" t="s">
        <v>148</v>
      </c>
    </row>
    <row r="1313" spans="1:4" x14ac:dyDescent="0.2">
      <c r="A1313" s="33">
        <v>43737.476747685112</v>
      </c>
      <c r="B1313" s="36" t="s">
        <v>2196</v>
      </c>
      <c r="C1313" s="35">
        <v>100</v>
      </c>
      <c r="D1313" s="36" t="s">
        <v>148</v>
      </c>
    </row>
    <row r="1314" spans="1:4" x14ac:dyDescent="0.2">
      <c r="A1314" s="33">
        <v>43737.476886574179</v>
      </c>
      <c r="B1314" s="36" t="s">
        <v>377</v>
      </c>
      <c r="C1314" s="35">
        <v>100</v>
      </c>
      <c r="D1314" s="36" t="s">
        <v>148</v>
      </c>
    </row>
    <row r="1315" spans="1:4" x14ac:dyDescent="0.2">
      <c r="A1315" s="33">
        <v>43737.476921296213</v>
      </c>
      <c r="B1315" s="36" t="s">
        <v>149</v>
      </c>
      <c r="C1315" s="35">
        <v>100</v>
      </c>
      <c r="D1315" s="36" t="s">
        <v>148</v>
      </c>
    </row>
    <row r="1316" spans="1:4" x14ac:dyDescent="0.2">
      <c r="A1316" s="33">
        <v>43737.476921296213</v>
      </c>
      <c r="B1316" s="36" t="s">
        <v>322</v>
      </c>
      <c r="C1316" s="35">
        <v>150</v>
      </c>
      <c r="D1316" s="36" t="s">
        <v>148</v>
      </c>
    </row>
    <row r="1317" spans="1:4" x14ac:dyDescent="0.2">
      <c r="A1317" s="33">
        <v>43737.476724537089</v>
      </c>
      <c r="B1317" s="36" t="s">
        <v>1888</v>
      </c>
      <c r="C1317" s="35">
        <v>200</v>
      </c>
      <c r="D1317" s="36" t="s">
        <v>148</v>
      </c>
    </row>
    <row r="1318" spans="1:4" x14ac:dyDescent="0.2">
      <c r="A1318" s="33">
        <v>43737.476736111101</v>
      </c>
      <c r="B1318" s="36" t="s">
        <v>391</v>
      </c>
      <c r="C1318" s="35">
        <v>200</v>
      </c>
      <c r="D1318" s="36" t="s">
        <v>148</v>
      </c>
    </row>
    <row r="1319" spans="1:4" x14ac:dyDescent="0.2">
      <c r="A1319" s="33">
        <v>43737.476817129645</v>
      </c>
      <c r="B1319" s="36" t="s">
        <v>2197</v>
      </c>
      <c r="C1319" s="35">
        <v>200</v>
      </c>
      <c r="D1319" s="36" t="s">
        <v>148</v>
      </c>
    </row>
    <row r="1320" spans="1:4" x14ac:dyDescent="0.2">
      <c r="A1320" s="33">
        <v>43737.476817129645</v>
      </c>
      <c r="B1320" s="36" t="s">
        <v>150</v>
      </c>
      <c r="C1320" s="35">
        <v>200</v>
      </c>
      <c r="D1320" s="36" t="s">
        <v>148</v>
      </c>
    </row>
    <row r="1321" spans="1:4" x14ac:dyDescent="0.2">
      <c r="A1321" s="33">
        <v>43737.476840277668</v>
      </c>
      <c r="B1321" s="36" t="s">
        <v>221</v>
      </c>
      <c r="C1321" s="35">
        <v>200</v>
      </c>
      <c r="D1321" s="36" t="s">
        <v>148</v>
      </c>
    </row>
    <row r="1322" spans="1:4" x14ac:dyDescent="0.2">
      <c r="A1322" s="33">
        <v>43737.476851851679</v>
      </c>
      <c r="B1322" s="36" t="s">
        <v>2198</v>
      </c>
      <c r="C1322" s="35">
        <v>200</v>
      </c>
      <c r="D1322" s="36" t="s">
        <v>148</v>
      </c>
    </row>
    <row r="1323" spans="1:4" x14ac:dyDescent="0.2">
      <c r="A1323" s="33">
        <v>43737.476863426156</v>
      </c>
      <c r="B1323" s="36" t="s">
        <v>223</v>
      </c>
      <c r="C1323" s="35">
        <v>200</v>
      </c>
      <c r="D1323" s="36" t="s">
        <v>148</v>
      </c>
    </row>
    <row r="1324" spans="1:4" x14ac:dyDescent="0.2">
      <c r="A1324" s="33">
        <v>43737.476875000168</v>
      </c>
      <c r="B1324" s="36" t="s">
        <v>2199</v>
      </c>
      <c r="C1324" s="35">
        <v>200</v>
      </c>
      <c r="D1324" s="36" t="s">
        <v>148</v>
      </c>
    </row>
    <row r="1325" spans="1:4" x14ac:dyDescent="0.2">
      <c r="A1325" s="33">
        <v>43737.476909722202</v>
      </c>
      <c r="B1325" s="36" t="s">
        <v>224</v>
      </c>
      <c r="C1325" s="35">
        <v>200</v>
      </c>
      <c r="D1325" s="36" t="s">
        <v>148</v>
      </c>
    </row>
    <row r="1326" spans="1:4" x14ac:dyDescent="0.2">
      <c r="A1326" s="33">
        <v>43737.476944444235</v>
      </c>
      <c r="B1326" s="36" t="s">
        <v>256</v>
      </c>
      <c r="C1326" s="35">
        <v>200</v>
      </c>
      <c r="D1326" s="36" t="s">
        <v>148</v>
      </c>
    </row>
    <row r="1327" spans="1:4" x14ac:dyDescent="0.2">
      <c r="A1327" s="33">
        <v>43737.476840277668</v>
      </c>
      <c r="B1327" s="36" t="s">
        <v>167</v>
      </c>
      <c r="C1327" s="35">
        <v>300</v>
      </c>
      <c r="D1327" s="36" t="s">
        <v>148</v>
      </c>
    </row>
    <row r="1328" spans="1:4" x14ac:dyDescent="0.2">
      <c r="A1328" s="33">
        <v>43737.476736111101</v>
      </c>
      <c r="B1328" s="36" t="s">
        <v>2200</v>
      </c>
      <c r="C1328" s="35">
        <v>500</v>
      </c>
      <c r="D1328" s="36" t="s">
        <v>148</v>
      </c>
    </row>
    <row r="1329" spans="1:4" x14ac:dyDescent="0.2">
      <c r="A1329" s="33">
        <v>43737.476770833135</v>
      </c>
      <c r="B1329" s="36" t="s">
        <v>178</v>
      </c>
      <c r="C1329" s="35">
        <v>500</v>
      </c>
      <c r="D1329" s="36" t="s">
        <v>148</v>
      </c>
    </row>
    <row r="1330" spans="1:4" x14ac:dyDescent="0.2">
      <c r="A1330" s="33">
        <v>43737.476828703657</v>
      </c>
      <c r="B1330" s="36" t="s">
        <v>170</v>
      </c>
      <c r="C1330" s="35">
        <v>500</v>
      </c>
      <c r="D1330" s="36" t="s">
        <v>148</v>
      </c>
    </row>
    <row r="1331" spans="1:4" x14ac:dyDescent="0.2">
      <c r="A1331" s="33">
        <v>43737.476875000168</v>
      </c>
      <c r="B1331" s="36" t="s">
        <v>310</v>
      </c>
      <c r="C1331" s="35">
        <v>500</v>
      </c>
      <c r="D1331" s="36" t="s">
        <v>148</v>
      </c>
    </row>
    <row r="1332" spans="1:4" x14ac:dyDescent="0.2">
      <c r="A1332" s="33">
        <v>43737.476886574179</v>
      </c>
      <c r="B1332" s="36" t="s">
        <v>253</v>
      </c>
      <c r="C1332" s="35">
        <v>500</v>
      </c>
      <c r="D1332" s="36" t="s">
        <v>148</v>
      </c>
    </row>
    <row r="1333" spans="1:4" x14ac:dyDescent="0.2">
      <c r="A1333" s="33">
        <v>43737.476932870224</v>
      </c>
      <c r="B1333" s="36" t="s">
        <v>162</v>
      </c>
      <c r="C1333" s="35">
        <v>500</v>
      </c>
      <c r="D1333" s="36" t="s">
        <v>148</v>
      </c>
    </row>
    <row r="1334" spans="1:4" x14ac:dyDescent="0.2">
      <c r="A1334" s="33">
        <v>43737.476747685112</v>
      </c>
      <c r="B1334" s="36" t="s">
        <v>281</v>
      </c>
      <c r="C1334" s="35">
        <v>1000</v>
      </c>
      <c r="D1334" s="36" t="s">
        <v>148</v>
      </c>
    </row>
    <row r="1335" spans="1:4" x14ac:dyDescent="0.2">
      <c r="A1335" s="33">
        <v>43737.476759259123</v>
      </c>
      <c r="B1335" s="36" t="s">
        <v>257</v>
      </c>
      <c r="C1335" s="35">
        <v>1000</v>
      </c>
      <c r="D1335" s="36" t="s">
        <v>148</v>
      </c>
    </row>
    <row r="1336" spans="1:4" x14ac:dyDescent="0.2">
      <c r="A1336" s="33">
        <v>43737.476828703657</v>
      </c>
      <c r="B1336" s="36" t="s">
        <v>2201</v>
      </c>
      <c r="C1336" s="35">
        <v>1000</v>
      </c>
      <c r="D1336" s="36" t="s">
        <v>148</v>
      </c>
    </row>
    <row r="1337" spans="1:4" x14ac:dyDescent="0.2">
      <c r="A1337" s="33">
        <v>43737.476851851679</v>
      </c>
      <c r="B1337" s="36" t="s">
        <v>2202</v>
      </c>
      <c r="C1337" s="35">
        <v>1000</v>
      </c>
      <c r="D1337" s="36" t="s">
        <v>148</v>
      </c>
    </row>
    <row r="1338" spans="1:4" x14ac:dyDescent="0.2">
      <c r="A1338" s="33">
        <v>43737.47689814819</v>
      </c>
      <c r="B1338" s="36" t="s">
        <v>2203</v>
      </c>
      <c r="C1338" s="35">
        <v>1000</v>
      </c>
      <c r="D1338" s="36" t="s">
        <v>148</v>
      </c>
    </row>
    <row r="1339" spans="1:4" x14ac:dyDescent="0.2">
      <c r="A1339" s="33">
        <v>43737.476932870224</v>
      </c>
      <c r="B1339" s="36" t="s">
        <v>2204</v>
      </c>
      <c r="C1339" s="35">
        <v>1000</v>
      </c>
      <c r="D1339" s="36" t="s">
        <v>148</v>
      </c>
    </row>
    <row r="1340" spans="1:4" x14ac:dyDescent="0.2">
      <c r="A1340" s="33">
        <v>43737.47689814819</v>
      </c>
      <c r="B1340" s="36" t="s">
        <v>2205</v>
      </c>
      <c r="C1340" s="35">
        <v>3600</v>
      </c>
      <c r="D1340" s="36" t="s">
        <v>148</v>
      </c>
    </row>
    <row r="1341" spans="1:4" x14ac:dyDescent="0.2">
      <c r="A1341" s="33">
        <v>43737.476759259123</v>
      </c>
      <c r="B1341" s="36" t="s">
        <v>365</v>
      </c>
      <c r="C1341" s="35">
        <v>5000</v>
      </c>
      <c r="D1341" s="36" t="s">
        <v>148</v>
      </c>
    </row>
    <row r="1342" spans="1:4" x14ac:dyDescent="0.2">
      <c r="A1342" s="33">
        <v>43738.128900462762</v>
      </c>
      <c r="B1342" s="34" t="s">
        <v>2146</v>
      </c>
      <c r="C1342" s="35">
        <v>50</v>
      </c>
      <c r="D1342" s="36" t="s">
        <v>148</v>
      </c>
    </row>
    <row r="1343" spans="1:4" x14ac:dyDescent="0.2">
      <c r="A1343" s="33">
        <v>43738.129490740597</v>
      </c>
      <c r="B1343" s="34" t="s">
        <v>2206</v>
      </c>
      <c r="C1343" s="35">
        <v>50</v>
      </c>
      <c r="D1343" s="36" t="s">
        <v>148</v>
      </c>
    </row>
    <row r="1344" spans="1:4" x14ac:dyDescent="0.2">
      <c r="A1344" s="33">
        <v>43738.354606481269</v>
      </c>
      <c r="B1344" s="34" t="s">
        <v>258</v>
      </c>
      <c r="C1344" s="35">
        <v>69.47</v>
      </c>
      <c r="D1344" s="36" t="s">
        <v>265</v>
      </c>
    </row>
    <row r="1345" spans="1:4" x14ac:dyDescent="0.2">
      <c r="A1345" s="33">
        <v>43738.031076388899</v>
      </c>
      <c r="B1345" s="36" t="s">
        <v>1250</v>
      </c>
      <c r="C1345" s="35">
        <v>100</v>
      </c>
      <c r="D1345" s="36" t="s">
        <v>148</v>
      </c>
    </row>
    <row r="1346" spans="1:4" x14ac:dyDescent="0.2">
      <c r="A1346" s="33">
        <v>43738.275474537164</v>
      </c>
      <c r="B1346" s="34" t="s">
        <v>2207</v>
      </c>
      <c r="C1346" s="35">
        <v>111</v>
      </c>
      <c r="D1346" s="36" t="s">
        <v>148</v>
      </c>
    </row>
    <row r="1347" spans="1:4" x14ac:dyDescent="0.2">
      <c r="A1347" s="33">
        <v>43738.031064814888</v>
      </c>
      <c r="B1347" s="36" t="s">
        <v>231</v>
      </c>
      <c r="C1347" s="35">
        <v>180</v>
      </c>
      <c r="D1347" s="36" t="s">
        <v>148</v>
      </c>
    </row>
    <row r="1348" spans="1:4" x14ac:dyDescent="0.2">
      <c r="A1348" s="33">
        <v>43738.031087962911</v>
      </c>
      <c r="B1348" s="36" t="s">
        <v>1522</v>
      </c>
      <c r="C1348" s="35">
        <v>200</v>
      </c>
      <c r="D1348" s="36" t="s">
        <v>148</v>
      </c>
    </row>
    <row r="1349" spans="1:4" x14ac:dyDescent="0.2">
      <c r="A1349" s="33">
        <v>43738.114120370243</v>
      </c>
      <c r="B1349" s="34" t="s">
        <v>2208</v>
      </c>
      <c r="C1349" s="35">
        <v>200</v>
      </c>
      <c r="D1349" s="36" t="s">
        <v>148</v>
      </c>
    </row>
    <row r="1350" spans="1:4" x14ac:dyDescent="0.2">
      <c r="A1350" s="33">
        <v>43738.778344907332</v>
      </c>
      <c r="B1350" s="36" t="s">
        <v>301</v>
      </c>
      <c r="C1350" s="35">
        <v>1250</v>
      </c>
      <c r="D1350" s="36" t="s">
        <v>1028</v>
      </c>
    </row>
    <row r="1351" spans="1:4" x14ac:dyDescent="0.2">
      <c r="A1351" s="33">
        <v>43738.115717592649</v>
      </c>
      <c r="B1351" s="34" t="s">
        <v>2209</v>
      </c>
      <c r="C1351" s="35">
        <v>2000</v>
      </c>
      <c r="D1351" s="36" t="s">
        <v>148</v>
      </c>
    </row>
    <row r="1352" spans="1:4" x14ac:dyDescent="0.2">
      <c r="A1352" s="33">
        <v>43738.497766203713</v>
      </c>
      <c r="B1352" s="36" t="s">
        <v>298</v>
      </c>
      <c r="C1352" s="35">
        <v>2809</v>
      </c>
      <c r="D1352" s="36" t="s">
        <v>2210</v>
      </c>
    </row>
    <row r="1353" spans="1:4" x14ac:dyDescent="0.2">
      <c r="A1353" s="33">
        <v>43738.638553240802</v>
      </c>
      <c r="B1353" s="36" t="s">
        <v>299</v>
      </c>
      <c r="C1353" s="35">
        <v>6512.4</v>
      </c>
      <c r="D1353" s="36" t="s">
        <v>2211</v>
      </c>
    </row>
    <row r="1354" spans="1:4" x14ac:dyDescent="0.2">
      <c r="A1354" s="33">
        <v>43738.498796296306</v>
      </c>
      <c r="B1354" s="36" t="s">
        <v>298</v>
      </c>
      <c r="C1354" s="35">
        <v>6699.9</v>
      </c>
      <c r="D1354" s="36" t="s">
        <v>2212</v>
      </c>
    </row>
    <row r="1355" spans="1:4" x14ac:dyDescent="0.2">
      <c r="A1355" s="33">
        <v>43738.638761573937</v>
      </c>
      <c r="B1355" s="36" t="s">
        <v>299</v>
      </c>
      <c r="C1355" s="35">
        <v>7581.6</v>
      </c>
      <c r="D1355" s="36" t="s">
        <v>2213</v>
      </c>
    </row>
    <row r="1356" spans="1:4" x14ac:dyDescent="0.2">
      <c r="A1356" s="33">
        <v>43738.638842592482</v>
      </c>
      <c r="B1356" s="36" t="s">
        <v>299</v>
      </c>
      <c r="C1356" s="35">
        <v>7970.4</v>
      </c>
      <c r="D1356" s="36" t="s">
        <v>2214</v>
      </c>
    </row>
    <row r="1357" spans="1:4" x14ac:dyDescent="0.2">
      <c r="A1357" s="33">
        <v>43738.604699074291</v>
      </c>
      <c r="B1357" s="34" t="s">
        <v>2215</v>
      </c>
      <c r="C1357" s="35">
        <v>21366.49</v>
      </c>
      <c r="D1357" s="36" t="s">
        <v>148</v>
      </c>
    </row>
    <row r="1358" spans="1:4" x14ac:dyDescent="0.2">
      <c r="A1358" s="33">
        <v>43738.497662037145</v>
      </c>
      <c r="B1358" s="36" t="s">
        <v>298</v>
      </c>
      <c r="C1358" s="35">
        <v>30392.3</v>
      </c>
      <c r="D1358" s="36" t="s">
        <v>2216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8"/>
  <sheetViews>
    <sheetView workbookViewId="0">
      <selection activeCell="I731" sqref="I731"/>
    </sheetView>
  </sheetViews>
  <sheetFormatPr defaultColWidth="8.6640625" defaultRowHeight="11.25" x14ac:dyDescent="0.2"/>
  <cols>
    <col min="1" max="1" width="10.1640625" bestFit="1" customWidth="1"/>
    <col min="2" max="2" width="25.6640625" style="15" customWidth="1"/>
    <col min="3" max="3" width="21.1640625" customWidth="1"/>
    <col min="4" max="4" width="11.1640625" bestFit="1" customWidth="1"/>
    <col min="5" max="5" width="18.1640625" bestFit="1" customWidth="1"/>
    <col min="6" max="6" width="28" bestFit="1" customWidth="1"/>
    <col min="7" max="7" width="8.6640625" customWidth="1"/>
    <col min="8" max="8" width="11.6640625" customWidth="1"/>
    <col min="9" max="9" width="10.6640625" customWidth="1"/>
  </cols>
  <sheetData>
    <row r="1" spans="1:6" ht="15.75" x14ac:dyDescent="0.25">
      <c r="A1" s="50" t="s">
        <v>761</v>
      </c>
      <c r="B1" s="50"/>
      <c r="C1" s="50"/>
      <c r="D1" s="50"/>
      <c r="E1" s="50"/>
      <c r="F1" s="50"/>
    </row>
    <row r="2" spans="1:6" ht="12.75" x14ac:dyDescent="0.2">
      <c r="A2" s="51" t="s">
        <v>5</v>
      </c>
      <c r="B2" s="51"/>
      <c r="C2" s="51"/>
      <c r="D2" s="51"/>
      <c r="E2" s="51"/>
      <c r="F2" s="51"/>
    </row>
    <row r="3" spans="1:6" ht="12.75" x14ac:dyDescent="0.2">
      <c r="A3" s="52" t="s">
        <v>2</v>
      </c>
      <c r="B3" s="52"/>
      <c r="C3" s="52"/>
      <c r="D3" s="52"/>
      <c r="E3" s="53">
        <f>SUM(E6:E738)</f>
        <v>894704.48864999635</v>
      </c>
      <c r="F3" s="53"/>
    </row>
    <row r="5" spans="1:6" ht="21" x14ac:dyDescent="0.2">
      <c r="A5" s="3" t="s">
        <v>4</v>
      </c>
      <c r="B5" s="32" t="s">
        <v>17</v>
      </c>
      <c r="C5" s="3" t="s">
        <v>6</v>
      </c>
      <c r="D5" s="3" t="s">
        <v>3</v>
      </c>
      <c r="E5" s="4" t="s">
        <v>7</v>
      </c>
      <c r="F5" s="3" t="s">
        <v>0</v>
      </c>
    </row>
    <row r="6" spans="1:6" x14ac:dyDescent="0.2">
      <c r="A6" s="10">
        <v>43709</v>
      </c>
      <c r="B6" s="17" t="s">
        <v>52</v>
      </c>
      <c r="C6" s="17" t="s">
        <v>9</v>
      </c>
      <c r="D6" s="17">
        <v>500</v>
      </c>
      <c r="E6" s="25">
        <f>D6*0.972</f>
        <v>486</v>
      </c>
      <c r="F6" s="17" t="s">
        <v>8</v>
      </c>
    </row>
    <row r="7" spans="1:6" x14ac:dyDescent="0.2">
      <c r="A7" s="10">
        <v>43709</v>
      </c>
      <c r="B7" s="17" t="s">
        <v>70</v>
      </c>
      <c r="C7" s="17" t="s">
        <v>580</v>
      </c>
      <c r="D7" s="17">
        <v>500</v>
      </c>
      <c r="E7" s="18">
        <f>D7*0.971</f>
        <v>485.5</v>
      </c>
      <c r="F7" s="17" t="s">
        <v>581</v>
      </c>
    </row>
    <row r="8" spans="1:6" x14ac:dyDescent="0.2">
      <c r="A8" s="10">
        <v>43709</v>
      </c>
      <c r="B8" s="17" t="s">
        <v>582</v>
      </c>
      <c r="C8" s="17" t="s">
        <v>580</v>
      </c>
      <c r="D8" s="17">
        <v>50</v>
      </c>
      <c r="E8" s="18">
        <f>D8-3.9</f>
        <v>46.1</v>
      </c>
      <c r="F8" s="17" t="s">
        <v>8</v>
      </c>
    </row>
    <row r="9" spans="1:6" x14ac:dyDescent="0.2">
      <c r="A9" s="10">
        <v>43709</v>
      </c>
      <c r="B9" s="17" t="s">
        <v>43</v>
      </c>
      <c r="C9" s="17" t="s">
        <v>580</v>
      </c>
      <c r="D9" s="17">
        <v>500</v>
      </c>
      <c r="E9" s="18">
        <f>D9*0.971</f>
        <v>485.5</v>
      </c>
      <c r="F9" s="17" t="s">
        <v>581</v>
      </c>
    </row>
    <row r="10" spans="1:6" x14ac:dyDescent="0.2">
      <c r="A10" s="10">
        <v>43709</v>
      </c>
      <c r="B10" s="17" t="s">
        <v>583</v>
      </c>
      <c r="C10" s="17" t="s">
        <v>580</v>
      </c>
      <c r="D10" s="17">
        <v>500</v>
      </c>
      <c r="E10" s="18">
        <f>D10*0.971</f>
        <v>485.5</v>
      </c>
      <c r="F10" s="17" t="s">
        <v>581</v>
      </c>
    </row>
    <row r="11" spans="1:6" x14ac:dyDescent="0.2">
      <c r="A11" s="10">
        <v>43709</v>
      </c>
      <c r="B11" s="17" t="s">
        <v>23</v>
      </c>
      <c r="C11" s="17" t="s">
        <v>580</v>
      </c>
      <c r="D11" s="17">
        <v>200</v>
      </c>
      <c r="E11" s="18">
        <f>D11*0.971</f>
        <v>194.2</v>
      </c>
      <c r="F11" s="17" t="s">
        <v>8</v>
      </c>
    </row>
    <row r="12" spans="1:6" x14ac:dyDescent="0.2">
      <c r="A12" s="10">
        <v>43709</v>
      </c>
      <c r="B12" s="17" t="s">
        <v>78</v>
      </c>
      <c r="C12" s="17" t="s">
        <v>580</v>
      </c>
      <c r="D12" s="17">
        <v>400</v>
      </c>
      <c r="E12" s="18">
        <f>D12*0.971</f>
        <v>388.4</v>
      </c>
      <c r="F12" s="17" t="s">
        <v>581</v>
      </c>
    </row>
    <row r="13" spans="1:6" x14ac:dyDescent="0.2">
      <c r="A13" s="10">
        <v>43709</v>
      </c>
      <c r="B13" s="17" t="s">
        <v>584</v>
      </c>
      <c r="C13" s="17" t="s">
        <v>114</v>
      </c>
      <c r="D13" s="17">
        <v>200</v>
      </c>
      <c r="E13" s="25">
        <f>D13*0.972</f>
        <v>194.4</v>
      </c>
      <c r="F13" s="17" t="s">
        <v>581</v>
      </c>
    </row>
    <row r="14" spans="1:6" x14ac:dyDescent="0.2">
      <c r="A14" s="10">
        <v>43709</v>
      </c>
      <c r="B14" s="17" t="s">
        <v>30</v>
      </c>
      <c r="C14" s="17" t="s">
        <v>580</v>
      </c>
      <c r="D14" s="17">
        <v>2000</v>
      </c>
      <c r="E14" s="18">
        <f>D14*0.971</f>
        <v>1942</v>
      </c>
      <c r="F14" s="17" t="s">
        <v>8</v>
      </c>
    </row>
    <row r="15" spans="1:6" x14ac:dyDescent="0.2">
      <c r="A15" s="10">
        <v>43709</v>
      </c>
      <c r="B15" s="17" t="s">
        <v>585</v>
      </c>
      <c r="C15" s="17" t="s">
        <v>580</v>
      </c>
      <c r="D15" s="17">
        <v>200</v>
      </c>
      <c r="E15" s="18">
        <f>D15*0.971</f>
        <v>194.2</v>
      </c>
      <c r="F15" s="17" t="s">
        <v>581</v>
      </c>
    </row>
    <row r="16" spans="1:6" x14ac:dyDescent="0.2">
      <c r="A16" s="10">
        <v>43709</v>
      </c>
      <c r="B16" s="17" t="s">
        <v>586</v>
      </c>
      <c r="C16" s="17" t="s">
        <v>580</v>
      </c>
      <c r="D16" s="17">
        <v>3500</v>
      </c>
      <c r="E16" s="18">
        <f>D16*0.971</f>
        <v>3398.5</v>
      </c>
      <c r="F16" s="17" t="s">
        <v>581</v>
      </c>
    </row>
    <row r="17" spans="1:6" x14ac:dyDescent="0.2">
      <c r="A17" s="10">
        <v>43709</v>
      </c>
      <c r="B17" s="17" t="s">
        <v>28</v>
      </c>
      <c r="C17" s="17" t="s">
        <v>580</v>
      </c>
      <c r="D17" s="17">
        <v>200</v>
      </c>
      <c r="E17" s="18">
        <f>D17*0.971</f>
        <v>194.2</v>
      </c>
      <c r="F17" s="17" t="s">
        <v>26</v>
      </c>
    </row>
    <row r="18" spans="1:6" x14ac:dyDescent="0.2">
      <c r="A18" s="10">
        <v>43709</v>
      </c>
      <c r="B18" s="17" t="s">
        <v>587</v>
      </c>
      <c r="C18" s="17" t="s">
        <v>580</v>
      </c>
      <c r="D18" s="17">
        <v>200</v>
      </c>
      <c r="E18" s="18">
        <f>D18*0.971</f>
        <v>194.2</v>
      </c>
      <c r="F18" s="17" t="s">
        <v>581</v>
      </c>
    </row>
    <row r="19" spans="1:6" x14ac:dyDescent="0.2">
      <c r="A19" s="10">
        <v>43709</v>
      </c>
      <c r="B19" s="17" t="s">
        <v>588</v>
      </c>
      <c r="C19" s="17" t="s">
        <v>9</v>
      </c>
      <c r="D19" s="17">
        <v>300</v>
      </c>
      <c r="E19" s="25">
        <f>D19*0.972</f>
        <v>291.59999999999997</v>
      </c>
      <c r="F19" s="17" t="s">
        <v>8</v>
      </c>
    </row>
    <row r="20" spans="1:6" x14ac:dyDescent="0.2">
      <c r="A20" s="10">
        <v>43709</v>
      </c>
      <c r="B20" s="17" t="s">
        <v>55</v>
      </c>
      <c r="C20" s="17" t="s">
        <v>580</v>
      </c>
      <c r="D20" s="17">
        <v>1000</v>
      </c>
      <c r="E20" s="18">
        <f t="shared" ref="E20:E26" si="0">D20*0.971</f>
        <v>971</v>
      </c>
      <c r="F20" s="17" t="s">
        <v>139</v>
      </c>
    </row>
    <row r="21" spans="1:6" x14ac:dyDescent="0.2">
      <c r="A21" s="10">
        <v>43709</v>
      </c>
      <c r="B21" s="17" t="s">
        <v>42</v>
      </c>
      <c r="C21" s="17" t="s">
        <v>580</v>
      </c>
      <c r="D21" s="17">
        <v>2700</v>
      </c>
      <c r="E21" s="18">
        <f t="shared" si="0"/>
        <v>2621.7</v>
      </c>
      <c r="F21" s="17" t="s">
        <v>581</v>
      </c>
    </row>
    <row r="22" spans="1:6" x14ac:dyDescent="0.2">
      <c r="A22" s="10">
        <v>43709</v>
      </c>
      <c r="B22" s="17" t="s">
        <v>110</v>
      </c>
      <c r="C22" s="17" t="s">
        <v>580</v>
      </c>
      <c r="D22" s="17">
        <v>200</v>
      </c>
      <c r="E22" s="18">
        <f t="shared" si="0"/>
        <v>194.2</v>
      </c>
      <c r="F22" s="17" t="s">
        <v>8</v>
      </c>
    </row>
    <row r="23" spans="1:6" x14ac:dyDescent="0.2">
      <c r="A23" s="10">
        <v>43709</v>
      </c>
      <c r="B23" s="17" t="s">
        <v>31</v>
      </c>
      <c r="C23" s="17" t="s">
        <v>580</v>
      </c>
      <c r="D23" s="17">
        <v>200</v>
      </c>
      <c r="E23" s="18">
        <f t="shared" si="0"/>
        <v>194.2</v>
      </c>
      <c r="F23" s="17" t="s">
        <v>26</v>
      </c>
    </row>
    <row r="24" spans="1:6" x14ac:dyDescent="0.2">
      <c r="A24" s="10">
        <v>43709</v>
      </c>
      <c r="B24" s="17" t="s">
        <v>50</v>
      </c>
      <c r="C24" s="17" t="s">
        <v>580</v>
      </c>
      <c r="D24" s="17">
        <v>500</v>
      </c>
      <c r="E24" s="18">
        <f t="shared" si="0"/>
        <v>485.5</v>
      </c>
      <c r="F24" s="17" t="s">
        <v>8</v>
      </c>
    </row>
    <row r="25" spans="1:6" x14ac:dyDescent="0.2">
      <c r="A25" s="10">
        <v>43709</v>
      </c>
      <c r="B25" s="17" t="s">
        <v>589</v>
      </c>
      <c r="C25" s="17" t="s">
        <v>580</v>
      </c>
      <c r="D25" s="17">
        <v>500</v>
      </c>
      <c r="E25" s="18">
        <f t="shared" si="0"/>
        <v>485.5</v>
      </c>
      <c r="F25" s="17" t="s">
        <v>8</v>
      </c>
    </row>
    <row r="26" spans="1:6" x14ac:dyDescent="0.2">
      <c r="A26" s="10">
        <v>43709</v>
      </c>
      <c r="B26" s="17" t="s">
        <v>590</v>
      </c>
      <c r="C26" s="17" t="s">
        <v>580</v>
      </c>
      <c r="D26" s="17">
        <v>200</v>
      </c>
      <c r="E26" s="18">
        <f t="shared" si="0"/>
        <v>194.2</v>
      </c>
      <c r="F26" s="17" t="s">
        <v>581</v>
      </c>
    </row>
    <row r="27" spans="1:6" x14ac:dyDescent="0.2">
      <c r="A27" s="10">
        <v>43709</v>
      </c>
      <c r="B27" s="17" t="s">
        <v>69</v>
      </c>
      <c r="C27" s="17" t="s">
        <v>9</v>
      </c>
      <c r="D27" s="17">
        <v>200</v>
      </c>
      <c r="E27" s="25">
        <f>D27*0.972</f>
        <v>194.4</v>
      </c>
      <c r="F27" s="17" t="s">
        <v>8</v>
      </c>
    </row>
    <row r="28" spans="1:6" x14ac:dyDescent="0.2">
      <c r="A28" s="10">
        <v>43709</v>
      </c>
      <c r="B28" s="17" t="s">
        <v>10</v>
      </c>
      <c r="C28" s="17" t="s">
        <v>580</v>
      </c>
      <c r="D28" s="17">
        <v>200</v>
      </c>
      <c r="E28" s="18">
        <f>D28*0.971</f>
        <v>194.2</v>
      </c>
      <c r="F28" s="17" t="s">
        <v>581</v>
      </c>
    </row>
    <row r="29" spans="1:6" x14ac:dyDescent="0.2">
      <c r="A29" s="10">
        <v>43709</v>
      </c>
      <c r="B29" s="17" t="s">
        <v>92</v>
      </c>
      <c r="C29" s="17" t="s">
        <v>9</v>
      </c>
      <c r="D29" s="17">
        <v>500</v>
      </c>
      <c r="E29" s="25">
        <f>D29*0.972</f>
        <v>486</v>
      </c>
      <c r="F29" s="17" t="s">
        <v>8</v>
      </c>
    </row>
    <row r="30" spans="1:6" x14ac:dyDescent="0.2">
      <c r="A30" s="10">
        <v>43709</v>
      </c>
      <c r="B30" s="17" t="s">
        <v>591</v>
      </c>
      <c r="C30" s="17" t="s">
        <v>580</v>
      </c>
      <c r="D30" s="17">
        <v>7500</v>
      </c>
      <c r="E30" s="18">
        <f>D30*0.971</f>
        <v>7282.5</v>
      </c>
      <c r="F30" s="17" t="s">
        <v>581</v>
      </c>
    </row>
    <row r="31" spans="1:6" x14ac:dyDescent="0.2">
      <c r="A31" s="10">
        <v>43709</v>
      </c>
      <c r="B31" s="17" t="s">
        <v>55</v>
      </c>
      <c r="C31" s="17" t="s">
        <v>9</v>
      </c>
      <c r="D31" s="17">
        <v>1910</v>
      </c>
      <c r="E31" s="25">
        <f>D31*0.972</f>
        <v>1856.52</v>
      </c>
      <c r="F31" s="17" t="s">
        <v>581</v>
      </c>
    </row>
    <row r="32" spans="1:6" x14ac:dyDescent="0.2">
      <c r="A32" s="10">
        <v>43709</v>
      </c>
      <c r="B32" s="17" t="s">
        <v>592</v>
      </c>
      <c r="C32" s="17" t="s">
        <v>580</v>
      </c>
      <c r="D32" s="17">
        <v>1000</v>
      </c>
      <c r="E32" s="18">
        <f>D32*0.971</f>
        <v>971</v>
      </c>
      <c r="F32" s="17" t="s">
        <v>581</v>
      </c>
    </row>
    <row r="33" spans="1:6" x14ac:dyDescent="0.2">
      <c r="A33" s="10">
        <v>43709</v>
      </c>
      <c r="B33" s="17" t="s">
        <v>42</v>
      </c>
      <c r="C33" s="17" t="s">
        <v>9</v>
      </c>
      <c r="D33" s="17">
        <v>500</v>
      </c>
      <c r="E33" s="25">
        <f>D33*0.972</f>
        <v>486</v>
      </c>
      <c r="F33" s="17" t="s">
        <v>8</v>
      </c>
    </row>
    <row r="34" spans="1:6" x14ac:dyDescent="0.2">
      <c r="A34" s="10">
        <v>43709</v>
      </c>
      <c r="B34" s="17" t="s">
        <v>77</v>
      </c>
      <c r="C34" s="17" t="s">
        <v>580</v>
      </c>
      <c r="D34" s="17">
        <v>500</v>
      </c>
      <c r="E34" s="18">
        <f>D34*0.971</f>
        <v>485.5</v>
      </c>
      <c r="F34" s="17" t="s">
        <v>581</v>
      </c>
    </row>
    <row r="35" spans="1:6" x14ac:dyDescent="0.2">
      <c r="A35" s="10">
        <v>43709</v>
      </c>
      <c r="B35" s="17" t="s">
        <v>593</v>
      </c>
      <c r="C35" s="17" t="s">
        <v>580</v>
      </c>
      <c r="D35" s="17">
        <v>500</v>
      </c>
      <c r="E35" s="18">
        <f>D35*0.971</f>
        <v>485.5</v>
      </c>
      <c r="F35" s="17" t="s">
        <v>581</v>
      </c>
    </row>
    <row r="36" spans="1:6" x14ac:dyDescent="0.2">
      <c r="A36" s="10">
        <v>43709</v>
      </c>
      <c r="B36" s="17" t="s">
        <v>34</v>
      </c>
      <c r="C36" s="17" t="s">
        <v>580</v>
      </c>
      <c r="D36" s="17">
        <v>50</v>
      </c>
      <c r="E36" s="18">
        <f>D36-3.9</f>
        <v>46.1</v>
      </c>
      <c r="F36" s="17" t="s">
        <v>8</v>
      </c>
    </row>
    <row r="37" spans="1:6" x14ac:dyDescent="0.2">
      <c r="A37" s="10">
        <v>43709</v>
      </c>
      <c r="B37" s="17" t="s">
        <v>122</v>
      </c>
      <c r="C37" s="17" t="s">
        <v>580</v>
      </c>
      <c r="D37" s="17">
        <v>300</v>
      </c>
      <c r="E37" s="18">
        <f>D37*0.971</f>
        <v>291.3</v>
      </c>
      <c r="F37" s="17" t="s">
        <v>8</v>
      </c>
    </row>
    <row r="38" spans="1:6" x14ac:dyDescent="0.2">
      <c r="A38" s="10">
        <v>43709</v>
      </c>
      <c r="B38" s="17" t="s">
        <v>594</v>
      </c>
      <c r="C38" s="17" t="s">
        <v>580</v>
      </c>
      <c r="D38" s="17">
        <v>500</v>
      </c>
      <c r="E38" s="18">
        <f>D38*0.971</f>
        <v>485.5</v>
      </c>
      <c r="F38" s="17" t="s">
        <v>581</v>
      </c>
    </row>
    <row r="39" spans="1:6" x14ac:dyDescent="0.2">
      <c r="A39" s="10">
        <v>43709</v>
      </c>
      <c r="B39" s="17" t="s">
        <v>595</v>
      </c>
      <c r="C39" s="17" t="s">
        <v>9</v>
      </c>
      <c r="D39" s="17">
        <v>200</v>
      </c>
      <c r="E39" s="25">
        <f>D39*0.972</f>
        <v>194.4</v>
      </c>
      <c r="F39" s="17" t="s">
        <v>581</v>
      </c>
    </row>
    <row r="40" spans="1:6" x14ac:dyDescent="0.2">
      <c r="A40" s="10">
        <v>43709</v>
      </c>
      <c r="B40" s="17" t="s">
        <v>103</v>
      </c>
      <c r="C40" s="17" t="s">
        <v>580</v>
      </c>
      <c r="D40" s="17">
        <v>200</v>
      </c>
      <c r="E40" s="18">
        <f>D40*0.971</f>
        <v>194.2</v>
      </c>
      <c r="F40" s="17" t="s">
        <v>8</v>
      </c>
    </row>
    <row r="41" spans="1:6" x14ac:dyDescent="0.2">
      <c r="A41" s="10">
        <v>43709</v>
      </c>
      <c r="B41" s="17" t="s">
        <v>70</v>
      </c>
      <c r="C41" s="17" t="s">
        <v>9</v>
      </c>
      <c r="D41" s="17">
        <v>200</v>
      </c>
      <c r="E41" s="25">
        <f>D41*0.972</f>
        <v>194.4</v>
      </c>
      <c r="F41" s="17" t="s">
        <v>581</v>
      </c>
    </row>
    <row r="42" spans="1:6" x14ac:dyDescent="0.2">
      <c r="A42" s="10">
        <v>43709</v>
      </c>
      <c r="B42" s="17" t="s">
        <v>596</v>
      </c>
      <c r="C42" s="17" t="s">
        <v>580</v>
      </c>
      <c r="D42" s="17">
        <v>2000</v>
      </c>
      <c r="E42" s="18">
        <f t="shared" ref="E42:E48" si="1">D42*0.971</f>
        <v>1942</v>
      </c>
      <c r="F42" s="17" t="s">
        <v>581</v>
      </c>
    </row>
    <row r="43" spans="1:6" x14ac:dyDescent="0.2">
      <c r="A43" s="10">
        <v>43710</v>
      </c>
      <c r="B43" s="17" t="s">
        <v>91</v>
      </c>
      <c r="C43" s="17" t="s">
        <v>580</v>
      </c>
      <c r="D43" s="17">
        <v>400</v>
      </c>
      <c r="E43" s="18">
        <f t="shared" si="1"/>
        <v>388.4</v>
      </c>
      <c r="F43" s="17" t="s">
        <v>8</v>
      </c>
    </row>
    <row r="44" spans="1:6" x14ac:dyDescent="0.2">
      <c r="A44" s="10">
        <v>43710</v>
      </c>
      <c r="B44" s="17" t="s">
        <v>597</v>
      </c>
      <c r="C44" s="17" t="s">
        <v>580</v>
      </c>
      <c r="D44" s="17">
        <v>500</v>
      </c>
      <c r="E44" s="18">
        <f t="shared" si="1"/>
        <v>485.5</v>
      </c>
      <c r="F44" s="17" t="s">
        <v>581</v>
      </c>
    </row>
    <row r="45" spans="1:6" x14ac:dyDescent="0.2">
      <c r="A45" s="10">
        <v>43710</v>
      </c>
      <c r="B45" s="17" t="s">
        <v>597</v>
      </c>
      <c r="C45" s="17" t="s">
        <v>580</v>
      </c>
      <c r="D45" s="17">
        <v>500</v>
      </c>
      <c r="E45" s="18">
        <f t="shared" si="1"/>
        <v>485.5</v>
      </c>
      <c r="F45" s="17" t="s">
        <v>581</v>
      </c>
    </row>
    <row r="46" spans="1:6" x14ac:dyDescent="0.2">
      <c r="A46" s="10">
        <v>43710</v>
      </c>
      <c r="B46" s="17" t="s">
        <v>85</v>
      </c>
      <c r="C46" s="17" t="s">
        <v>580</v>
      </c>
      <c r="D46" s="17">
        <v>300</v>
      </c>
      <c r="E46" s="18">
        <f t="shared" si="1"/>
        <v>291.3</v>
      </c>
      <c r="F46" s="17" t="s">
        <v>581</v>
      </c>
    </row>
    <row r="47" spans="1:6" x14ac:dyDescent="0.2">
      <c r="A47" s="10">
        <v>43710</v>
      </c>
      <c r="B47" s="17" t="s">
        <v>598</v>
      </c>
      <c r="C47" s="17" t="s">
        <v>580</v>
      </c>
      <c r="D47" s="17">
        <v>500</v>
      </c>
      <c r="E47" s="18">
        <f t="shared" si="1"/>
        <v>485.5</v>
      </c>
      <c r="F47" s="17" t="s">
        <v>581</v>
      </c>
    </row>
    <row r="48" spans="1:6" x14ac:dyDescent="0.2">
      <c r="A48" s="10">
        <v>43710</v>
      </c>
      <c r="B48" s="17" t="s">
        <v>599</v>
      </c>
      <c r="C48" s="17" t="s">
        <v>580</v>
      </c>
      <c r="D48" s="17">
        <v>500</v>
      </c>
      <c r="E48" s="18">
        <f t="shared" si="1"/>
        <v>485.5</v>
      </c>
      <c r="F48" s="17" t="s">
        <v>581</v>
      </c>
    </row>
    <row r="49" spans="1:6" x14ac:dyDescent="0.2">
      <c r="A49" s="10">
        <v>43710</v>
      </c>
      <c r="B49" s="17" t="s">
        <v>600</v>
      </c>
      <c r="C49" s="17" t="s">
        <v>9</v>
      </c>
      <c r="D49" s="17">
        <v>500</v>
      </c>
      <c r="E49" s="25">
        <f>D49*0.972</f>
        <v>486</v>
      </c>
      <c r="F49" s="17" t="s">
        <v>581</v>
      </c>
    </row>
    <row r="50" spans="1:6" x14ac:dyDescent="0.2">
      <c r="A50" s="10">
        <v>43710</v>
      </c>
      <c r="B50" s="17" t="s">
        <v>601</v>
      </c>
      <c r="C50" s="17" t="s">
        <v>9</v>
      </c>
      <c r="D50" s="17">
        <v>8000</v>
      </c>
      <c r="E50" s="25">
        <f>D50*0.972</f>
        <v>7776</v>
      </c>
      <c r="F50" s="17" t="s">
        <v>581</v>
      </c>
    </row>
    <row r="51" spans="1:6" x14ac:dyDescent="0.2">
      <c r="A51" s="10">
        <v>43710</v>
      </c>
      <c r="B51" s="17" t="s">
        <v>80</v>
      </c>
      <c r="C51" s="17" t="s">
        <v>580</v>
      </c>
      <c r="D51" s="17">
        <v>200</v>
      </c>
      <c r="E51" s="18">
        <f>D51*0.971</f>
        <v>194.2</v>
      </c>
      <c r="F51" s="17" t="s">
        <v>581</v>
      </c>
    </row>
    <row r="52" spans="1:6" x14ac:dyDescent="0.2">
      <c r="A52" s="10">
        <v>43710</v>
      </c>
      <c r="B52" s="17" t="s">
        <v>602</v>
      </c>
      <c r="C52" s="17" t="s">
        <v>9</v>
      </c>
      <c r="D52" s="17">
        <v>500</v>
      </c>
      <c r="E52" s="25">
        <f>D52*0.972</f>
        <v>486</v>
      </c>
      <c r="F52" s="17" t="s">
        <v>581</v>
      </c>
    </row>
    <row r="53" spans="1:6" x14ac:dyDescent="0.2">
      <c r="A53" s="10">
        <v>43710</v>
      </c>
      <c r="B53" s="17" t="s">
        <v>603</v>
      </c>
      <c r="C53" s="17" t="s">
        <v>580</v>
      </c>
      <c r="D53" s="17">
        <v>500</v>
      </c>
      <c r="E53" s="18">
        <f>D53*0.971</f>
        <v>485.5</v>
      </c>
      <c r="F53" s="17" t="s">
        <v>581</v>
      </c>
    </row>
    <row r="54" spans="1:6" x14ac:dyDescent="0.2">
      <c r="A54" s="10">
        <v>43710</v>
      </c>
      <c r="B54" s="17" t="s">
        <v>604</v>
      </c>
      <c r="C54" s="17" t="s">
        <v>580</v>
      </c>
      <c r="D54" s="17">
        <v>200</v>
      </c>
      <c r="E54" s="18">
        <f>D54*0.971</f>
        <v>194.2</v>
      </c>
      <c r="F54" s="17" t="s">
        <v>581</v>
      </c>
    </row>
    <row r="55" spans="1:6" x14ac:dyDescent="0.2">
      <c r="A55" s="10">
        <v>43710</v>
      </c>
      <c r="B55" s="17" t="s">
        <v>40</v>
      </c>
      <c r="C55" s="17" t="s">
        <v>9</v>
      </c>
      <c r="D55" s="17">
        <v>10000</v>
      </c>
      <c r="E55" s="25">
        <f>D55*0.972</f>
        <v>9720</v>
      </c>
      <c r="F55" s="17" t="s">
        <v>581</v>
      </c>
    </row>
    <row r="56" spans="1:6" x14ac:dyDescent="0.2">
      <c r="A56" s="10">
        <v>43710</v>
      </c>
      <c r="B56" s="17" t="s">
        <v>33</v>
      </c>
      <c r="C56" s="17" t="s">
        <v>580</v>
      </c>
      <c r="D56" s="17">
        <v>200</v>
      </c>
      <c r="E56" s="18">
        <f>D56*0.971</f>
        <v>194.2</v>
      </c>
      <c r="F56" s="17" t="s">
        <v>128</v>
      </c>
    </row>
    <row r="57" spans="1:6" x14ac:dyDescent="0.2">
      <c r="A57" s="10">
        <v>43710</v>
      </c>
      <c r="B57" s="17" t="s">
        <v>36</v>
      </c>
      <c r="C57" s="17" t="s">
        <v>580</v>
      </c>
      <c r="D57" s="17">
        <v>500</v>
      </c>
      <c r="E57" s="18">
        <f>D57*0.971</f>
        <v>485.5</v>
      </c>
      <c r="F57" s="17" t="s">
        <v>37</v>
      </c>
    </row>
    <row r="58" spans="1:6" x14ac:dyDescent="0.2">
      <c r="A58" s="10">
        <v>43710</v>
      </c>
      <c r="B58" s="17" t="s">
        <v>121</v>
      </c>
      <c r="C58" s="17" t="s">
        <v>580</v>
      </c>
      <c r="D58" s="17">
        <v>100</v>
      </c>
      <c r="E58" s="18">
        <f>D58-3.9</f>
        <v>96.1</v>
      </c>
      <c r="F58" s="17" t="s">
        <v>24</v>
      </c>
    </row>
    <row r="59" spans="1:6" x14ac:dyDescent="0.2">
      <c r="A59" s="10">
        <v>43710</v>
      </c>
      <c r="B59" s="17" t="s">
        <v>34</v>
      </c>
      <c r="C59" s="17" t="s">
        <v>9</v>
      </c>
      <c r="D59" s="17">
        <v>200</v>
      </c>
      <c r="E59" s="25">
        <f>D59*0.972</f>
        <v>194.4</v>
      </c>
      <c r="F59" s="17" t="s">
        <v>8</v>
      </c>
    </row>
    <row r="60" spans="1:6" x14ac:dyDescent="0.2">
      <c r="A60" s="10">
        <v>43710</v>
      </c>
      <c r="B60" s="17" t="s">
        <v>605</v>
      </c>
      <c r="C60" s="17" t="s">
        <v>9</v>
      </c>
      <c r="D60" s="17">
        <v>3800</v>
      </c>
      <c r="E60" s="25">
        <f>D60*0.972</f>
        <v>3693.6</v>
      </c>
      <c r="F60" s="17" t="s">
        <v>581</v>
      </c>
    </row>
    <row r="61" spans="1:6" x14ac:dyDescent="0.2">
      <c r="A61" s="10">
        <v>43710</v>
      </c>
      <c r="B61" s="17" t="s">
        <v>86</v>
      </c>
      <c r="C61" s="17" t="s">
        <v>580</v>
      </c>
      <c r="D61" s="17">
        <v>10650</v>
      </c>
      <c r="E61" s="18">
        <f>D61*0.971</f>
        <v>10341.15</v>
      </c>
      <c r="F61" s="17" t="s">
        <v>581</v>
      </c>
    </row>
    <row r="62" spans="1:6" x14ac:dyDescent="0.2">
      <c r="A62" s="10">
        <v>43710</v>
      </c>
      <c r="B62" s="17" t="s">
        <v>606</v>
      </c>
      <c r="C62" s="17" t="s">
        <v>580</v>
      </c>
      <c r="D62" s="17">
        <v>1000</v>
      </c>
      <c r="E62" s="18">
        <f>D62*0.971</f>
        <v>971</v>
      </c>
      <c r="F62" s="17" t="s">
        <v>8</v>
      </c>
    </row>
    <row r="63" spans="1:6" x14ac:dyDescent="0.2">
      <c r="A63" s="10">
        <v>43710</v>
      </c>
      <c r="B63" s="17" t="s">
        <v>607</v>
      </c>
      <c r="C63" s="17" t="s">
        <v>580</v>
      </c>
      <c r="D63" s="17">
        <v>3000</v>
      </c>
      <c r="E63" s="18">
        <f>D63*0.971</f>
        <v>2913</v>
      </c>
      <c r="F63" s="17" t="s">
        <v>581</v>
      </c>
    </row>
    <row r="64" spans="1:6" x14ac:dyDescent="0.2">
      <c r="A64" s="10">
        <v>43710</v>
      </c>
      <c r="B64" s="17" t="s">
        <v>608</v>
      </c>
      <c r="C64" s="17" t="s">
        <v>580</v>
      </c>
      <c r="D64" s="17">
        <v>2600</v>
      </c>
      <c r="E64" s="18">
        <f>D64*0.971</f>
        <v>2524.6</v>
      </c>
      <c r="F64" s="17" t="s">
        <v>581</v>
      </c>
    </row>
    <row r="65" spans="1:6" x14ac:dyDescent="0.2">
      <c r="A65" s="10">
        <v>43710</v>
      </c>
      <c r="B65" s="17" t="s">
        <v>609</v>
      </c>
      <c r="C65" s="17" t="s">
        <v>580</v>
      </c>
      <c r="D65" s="17">
        <v>500</v>
      </c>
      <c r="E65" s="18">
        <f>D65*0.971</f>
        <v>485.5</v>
      </c>
      <c r="F65" s="17" t="s">
        <v>581</v>
      </c>
    </row>
    <row r="66" spans="1:6" x14ac:dyDescent="0.2">
      <c r="A66" s="10">
        <v>43710</v>
      </c>
      <c r="B66" s="17" t="s">
        <v>141</v>
      </c>
      <c r="C66" s="17" t="s">
        <v>9</v>
      </c>
      <c r="D66" s="17">
        <v>200</v>
      </c>
      <c r="E66" s="25">
        <f>D66*0.972</f>
        <v>194.4</v>
      </c>
      <c r="F66" s="17" t="s">
        <v>581</v>
      </c>
    </row>
    <row r="67" spans="1:6" x14ac:dyDescent="0.2">
      <c r="A67" s="10">
        <v>43710</v>
      </c>
      <c r="B67" s="17" t="s">
        <v>66</v>
      </c>
      <c r="C67" s="17" t="s">
        <v>580</v>
      </c>
      <c r="D67" s="17">
        <v>1000</v>
      </c>
      <c r="E67" s="18">
        <f t="shared" ref="E67:E73" si="2">D67*0.971</f>
        <v>971</v>
      </c>
      <c r="F67" s="17" t="s">
        <v>8</v>
      </c>
    </row>
    <row r="68" spans="1:6" x14ac:dyDescent="0.2">
      <c r="A68" s="10">
        <v>43710</v>
      </c>
      <c r="B68" s="17" t="s">
        <v>38</v>
      </c>
      <c r="C68" s="17" t="s">
        <v>580</v>
      </c>
      <c r="D68" s="17">
        <v>300</v>
      </c>
      <c r="E68" s="18">
        <f t="shared" si="2"/>
        <v>291.3</v>
      </c>
      <c r="F68" s="17" t="s">
        <v>39</v>
      </c>
    </row>
    <row r="69" spans="1:6" x14ac:dyDescent="0.2">
      <c r="A69" s="10">
        <v>43710</v>
      </c>
      <c r="B69" s="17" t="s">
        <v>40</v>
      </c>
      <c r="C69" s="17" t="s">
        <v>580</v>
      </c>
      <c r="D69" s="17">
        <v>5550</v>
      </c>
      <c r="E69" s="18">
        <f t="shared" si="2"/>
        <v>5389.05</v>
      </c>
      <c r="F69" s="17" t="s">
        <v>581</v>
      </c>
    </row>
    <row r="70" spans="1:6" x14ac:dyDescent="0.2">
      <c r="A70" s="10">
        <v>43710</v>
      </c>
      <c r="B70" s="17" t="s">
        <v>610</v>
      </c>
      <c r="C70" s="17" t="s">
        <v>580</v>
      </c>
      <c r="D70" s="17">
        <v>1000</v>
      </c>
      <c r="E70" s="18">
        <f t="shared" si="2"/>
        <v>971</v>
      </c>
      <c r="F70" s="17" t="s">
        <v>53</v>
      </c>
    </row>
    <row r="71" spans="1:6" x14ac:dyDescent="0.2">
      <c r="A71" s="10">
        <v>43710</v>
      </c>
      <c r="B71" s="17" t="s">
        <v>611</v>
      </c>
      <c r="C71" s="17" t="s">
        <v>580</v>
      </c>
      <c r="D71" s="17">
        <v>6240</v>
      </c>
      <c r="E71" s="18">
        <f t="shared" si="2"/>
        <v>6059.04</v>
      </c>
      <c r="F71" s="17" t="s">
        <v>581</v>
      </c>
    </row>
    <row r="72" spans="1:6" x14ac:dyDescent="0.2">
      <c r="A72" s="10">
        <v>43710</v>
      </c>
      <c r="B72" s="17" t="s">
        <v>612</v>
      </c>
      <c r="C72" s="17" t="s">
        <v>580</v>
      </c>
      <c r="D72" s="17">
        <v>2400</v>
      </c>
      <c r="E72" s="18">
        <f t="shared" si="2"/>
        <v>2330.4</v>
      </c>
      <c r="F72" s="17" t="s">
        <v>581</v>
      </c>
    </row>
    <row r="73" spans="1:6" x14ac:dyDescent="0.2">
      <c r="A73" s="10">
        <v>43710</v>
      </c>
      <c r="B73" s="17" t="s">
        <v>40</v>
      </c>
      <c r="C73" s="17" t="s">
        <v>580</v>
      </c>
      <c r="D73" s="17">
        <v>500</v>
      </c>
      <c r="E73" s="18">
        <f t="shared" si="2"/>
        <v>485.5</v>
      </c>
      <c r="F73" s="17" t="s">
        <v>41</v>
      </c>
    </row>
    <row r="74" spans="1:6" x14ac:dyDescent="0.2">
      <c r="A74" s="10">
        <v>43710</v>
      </c>
      <c r="B74" s="17" t="s">
        <v>42</v>
      </c>
      <c r="C74" s="17" t="s">
        <v>9</v>
      </c>
      <c r="D74" s="17">
        <v>200</v>
      </c>
      <c r="E74" s="25">
        <f>D74*0.972</f>
        <v>194.4</v>
      </c>
      <c r="F74" s="17" t="s">
        <v>581</v>
      </c>
    </row>
    <row r="75" spans="1:6" x14ac:dyDescent="0.2">
      <c r="A75" s="10">
        <v>43710</v>
      </c>
      <c r="B75" s="17" t="s">
        <v>613</v>
      </c>
      <c r="C75" s="17" t="s">
        <v>580</v>
      </c>
      <c r="D75" s="17">
        <v>5000</v>
      </c>
      <c r="E75" s="18">
        <f>D75*0.971</f>
        <v>4855</v>
      </c>
      <c r="F75" s="17" t="s">
        <v>581</v>
      </c>
    </row>
    <row r="76" spans="1:6" x14ac:dyDescent="0.2">
      <c r="A76" s="10">
        <v>43710</v>
      </c>
      <c r="B76" s="17" t="s">
        <v>143</v>
      </c>
      <c r="C76" s="17" t="s">
        <v>9</v>
      </c>
      <c r="D76" s="17">
        <v>500</v>
      </c>
      <c r="E76" s="25">
        <f>D76*0.972</f>
        <v>486</v>
      </c>
      <c r="F76" s="17" t="s">
        <v>614</v>
      </c>
    </row>
    <row r="77" spans="1:6" x14ac:dyDescent="0.2">
      <c r="A77" s="10">
        <v>43710</v>
      </c>
      <c r="B77" s="17" t="s">
        <v>615</v>
      </c>
      <c r="C77" s="17" t="s">
        <v>580</v>
      </c>
      <c r="D77" s="17">
        <v>3850</v>
      </c>
      <c r="E77" s="18">
        <f>D77*0.971</f>
        <v>3738.35</v>
      </c>
      <c r="F77" s="17" t="s">
        <v>581</v>
      </c>
    </row>
    <row r="78" spans="1:6" x14ac:dyDescent="0.2">
      <c r="A78" s="10">
        <v>43710</v>
      </c>
      <c r="B78" s="17" t="s">
        <v>616</v>
      </c>
      <c r="C78" s="17" t="s">
        <v>580</v>
      </c>
      <c r="D78" s="17">
        <v>2170</v>
      </c>
      <c r="E78" s="18">
        <f>D78*0.971</f>
        <v>2107.0700000000002</v>
      </c>
      <c r="F78" s="17" t="s">
        <v>581</v>
      </c>
    </row>
    <row r="79" spans="1:6" x14ac:dyDescent="0.2">
      <c r="A79" s="10">
        <v>43710</v>
      </c>
      <c r="B79" s="17" t="s">
        <v>616</v>
      </c>
      <c r="C79" s="17" t="s">
        <v>580</v>
      </c>
      <c r="D79" s="17">
        <v>4500</v>
      </c>
      <c r="E79" s="18">
        <f>D79*0.971</f>
        <v>4369.5</v>
      </c>
      <c r="F79" s="17" t="s">
        <v>581</v>
      </c>
    </row>
    <row r="80" spans="1:6" x14ac:dyDescent="0.2">
      <c r="A80" s="10">
        <v>43710</v>
      </c>
      <c r="B80" s="17" t="s">
        <v>617</v>
      </c>
      <c r="C80" s="17" t="s">
        <v>580</v>
      </c>
      <c r="D80" s="17">
        <v>1000</v>
      </c>
      <c r="E80" s="18">
        <f>D80*0.971</f>
        <v>971</v>
      </c>
      <c r="F80" s="17" t="s">
        <v>8</v>
      </c>
    </row>
    <row r="81" spans="1:6" x14ac:dyDescent="0.2">
      <c r="A81" s="10">
        <v>43710</v>
      </c>
      <c r="B81" s="17" t="s">
        <v>618</v>
      </c>
      <c r="C81" s="17" t="s">
        <v>9</v>
      </c>
      <c r="D81" s="17">
        <v>500</v>
      </c>
      <c r="E81" s="25">
        <f>D81*0.972</f>
        <v>486</v>
      </c>
      <c r="F81" s="17" t="s">
        <v>581</v>
      </c>
    </row>
    <row r="82" spans="1:6" x14ac:dyDescent="0.2">
      <c r="A82" s="10">
        <v>43711</v>
      </c>
      <c r="B82" s="17" t="s">
        <v>30</v>
      </c>
      <c r="C82" s="17" t="s">
        <v>580</v>
      </c>
      <c r="D82" s="17">
        <v>1000</v>
      </c>
      <c r="E82" s="18">
        <f>D82*0.971</f>
        <v>971</v>
      </c>
      <c r="F82" s="17" t="s">
        <v>8</v>
      </c>
    </row>
    <row r="83" spans="1:6" x14ac:dyDescent="0.2">
      <c r="A83" s="10">
        <v>43711</v>
      </c>
      <c r="B83" s="17" t="s">
        <v>619</v>
      </c>
      <c r="C83" s="17" t="s">
        <v>580</v>
      </c>
      <c r="D83" s="17">
        <v>200</v>
      </c>
      <c r="E83" s="18">
        <f>D83*0.971</f>
        <v>194.2</v>
      </c>
      <c r="F83" s="17" t="s">
        <v>581</v>
      </c>
    </row>
    <row r="84" spans="1:6" x14ac:dyDescent="0.2">
      <c r="A84" s="10">
        <v>43711</v>
      </c>
      <c r="B84" s="17" t="s">
        <v>620</v>
      </c>
      <c r="C84" s="17" t="s">
        <v>9</v>
      </c>
      <c r="D84" s="17">
        <v>8900</v>
      </c>
      <c r="E84" s="25">
        <f>D84*0.972</f>
        <v>8650.7999999999993</v>
      </c>
      <c r="F84" s="17" t="s">
        <v>581</v>
      </c>
    </row>
    <row r="85" spans="1:6" x14ac:dyDescent="0.2">
      <c r="A85" s="10">
        <v>43711</v>
      </c>
      <c r="B85" s="17" t="s">
        <v>31</v>
      </c>
      <c r="C85" s="17" t="s">
        <v>580</v>
      </c>
      <c r="D85" s="17">
        <v>2000</v>
      </c>
      <c r="E85" s="18">
        <f>D85*0.971</f>
        <v>1942</v>
      </c>
      <c r="F85" s="17" t="s">
        <v>41</v>
      </c>
    </row>
    <row r="86" spans="1:6" x14ac:dyDescent="0.2">
      <c r="A86" s="10">
        <v>43711</v>
      </c>
      <c r="B86" s="17" t="s">
        <v>621</v>
      </c>
      <c r="C86" s="17" t="s">
        <v>580</v>
      </c>
      <c r="D86" s="17">
        <v>4400</v>
      </c>
      <c r="E86" s="18">
        <f>D86*0.971</f>
        <v>4272.3999999999996</v>
      </c>
      <c r="F86" s="17" t="s">
        <v>581</v>
      </c>
    </row>
    <row r="87" spans="1:6" x14ac:dyDescent="0.2">
      <c r="A87" s="10">
        <v>43711</v>
      </c>
      <c r="B87" s="17" t="s">
        <v>43</v>
      </c>
      <c r="C87" s="17" t="s">
        <v>580</v>
      </c>
      <c r="D87" s="17">
        <v>100</v>
      </c>
      <c r="E87" s="18">
        <f>D87-3.9</f>
        <v>96.1</v>
      </c>
      <c r="F87" s="17" t="s">
        <v>8</v>
      </c>
    </row>
    <row r="88" spans="1:6" x14ac:dyDescent="0.2">
      <c r="A88" s="10">
        <v>43711</v>
      </c>
      <c r="B88" s="17" t="s">
        <v>622</v>
      </c>
      <c r="C88" s="17" t="s">
        <v>9</v>
      </c>
      <c r="D88" s="17">
        <v>2500</v>
      </c>
      <c r="E88" s="25">
        <f>D88*0.972</f>
        <v>2430</v>
      </c>
      <c r="F88" s="17" t="s">
        <v>581</v>
      </c>
    </row>
    <row r="89" spans="1:6" x14ac:dyDescent="0.2">
      <c r="A89" s="10">
        <v>43711</v>
      </c>
      <c r="B89" s="17" t="s">
        <v>33</v>
      </c>
      <c r="C89" s="17" t="s">
        <v>580</v>
      </c>
      <c r="D89" s="17">
        <v>1000</v>
      </c>
      <c r="E89" s="18">
        <f>D89*0.971</f>
        <v>971</v>
      </c>
      <c r="F89" s="17" t="s">
        <v>8</v>
      </c>
    </row>
    <row r="90" spans="1:6" x14ac:dyDescent="0.2">
      <c r="A90" s="10">
        <v>43711</v>
      </c>
      <c r="B90" s="17" t="s">
        <v>10</v>
      </c>
      <c r="C90" s="17" t="s">
        <v>580</v>
      </c>
      <c r="D90" s="17">
        <v>6000</v>
      </c>
      <c r="E90" s="18">
        <f>D90*0.971</f>
        <v>5826</v>
      </c>
      <c r="F90" s="17" t="s">
        <v>581</v>
      </c>
    </row>
    <row r="91" spans="1:6" x14ac:dyDescent="0.2">
      <c r="A91" s="10">
        <v>43711</v>
      </c>
      <c r="B91" s="17" t="s">
        <v>77</v>
      </c>
      <c r="C91" s="17" t="s">
        <v>580</v>
      </c>
      <c r="D91" s="17">
        <v>2500</v>
      </c>
      <c r="E91" s="18">
        <f>D91*0.971</f>
        <v>2427.5</v>
      </c>
      <c r="F91" s="17" t="s">
        <v>581</v>
      </c>
    </row>
    <row r="92" spans="1:6" x14ac:dyDescent="0.2">
      <c r="A92" s="10">
        <v>43711</v>
      </c>
      <c r="B92" s="17" t="s">
        <v>40</v>
      </c>
      <c r="C92" s="17" t="s">
        <v>580</v>
      </c>
      <c r="D92" s="17">
        <v>100</v>
      </c>
      <c r="E92" s="18">
        <f>D92-3.9</f>
        <v>96.1</v>
      </c>
      <c r="F92" s="17" t="s">
        <v>8</v>
      </c>
    </row>
    <row r="93" spans="1:6" x14ac:dyDescent="0.2">
      <c r="A93" s="10">
        <v>43711</v>
      </c>
      <c r="B93" s="17" t="s">
        <v>623</v>
      </c>
      <c r="C93" s="17" t="s">
        <v>580</v>
      </c>
      <c r="D93" s="17">
        <v>500</v>
      </c>
      <c r="E93" s="18">
        <f t="shared" ref="E93:E98" si="3">D93*0.971</f>
        <v>485.5</v>
      </c>
      <c r="F93" s="17" t="s">
        <v>614</v>
      </c>
    </row>
    <row r="94" spans="1:6" x14ac:dyDescent="0.2">
      <c r="A94" s="10">
        <v>43711</v>
      </c>
      <c r="B94" s="17" t="s">
        <v>624</v>
      </c>
      <c r="C94" s="17" t="s">
        <v>580</v>
      </c>
      <c r="D94" s="17">
        <v>500</v>
      </c>
      <c r="E94" s="18">
        <f t="shared" si="3"/>
        <v>485.5</v>
      </c>
      <c r="F94" s="17" t="s">
        <v>139</v>
      </c>
    </row>
    <row r="95" spans="1:6" x14ac:dyDescent="0.2">
      <c r="A95" s="10">
        <v>43711</v>
      </c>
      <c r="B95" s="17" t="s">
        <v>624</v>
      </c>
      <c r="C95" s="17" t="s">
        <v>580</v>
      </c>
      <c r="D95" s="17">
        <v>500</v>
      </c>
      <c r="E95" s="18">
        <f t="shared" si="3"/>
        <v>485.5</v>
      </c>
      <c r="F95" s="17" t="s">
        <v>128</v>
      </c>
    </row>
    <row r="96" spans="1:6" x14ac:dyDescent="0.2">
      <c r="A96" s="10">
        <v>43711</v>
      </c>
      <c r="B96" s="17" t="s">
        <v>49</v>
      </c>
      <c r="C96" s="17" t="s">
        <v>580</v>
      </c>
      <c r="D96" s="17">
        <v>200</v>
      </c>
      <c r="E96" s="18">
        <f t="shared" si="3"/>
        <v>194.2</v>
      </c>
      <c r="F96" s="17" t="s">
        <v>614</v>
      </c>
    </row>
    <row r="97" spans="1:6" x14ac:dyDescent="0.2">
      <c r="A97" s="10">
        <v>43711</v>
      </c>
      <c r="B97" s="17" t="s">
        <v>625</v>
      </c>
      <c r="C97" s="17" t="s">
        <v>580</v>
      </c>
      <c r="D97" s="17">
        <v>8800</v>
      </c>
      <c r="E97" s="18">
        <f t="shared" si="3"/>
        <v>8544.7999999999993</v>
      </c>
      <c r="F97" s="17" t="s">
        <v>581</v>
      </c>
    </row>
    <row r="98" spans="1:6" x14ac:dyDescent="0.2">
      <c r="A98" s="10">
        <v>43711</v>
      </c>
      <c r="B98" s="17" t="s">
        <v>625</v>
      </c>
      <c r="C98" s="17" t="s">
        <v>580</v>
      </c>
      <c r="D98" s="17">
        <v>500</v>
      </c>
      <c r="E98" s="18">
        <f t="shared" si="3"/>
        <v>485.5</v>
      </c>
      <c r="F98" s="17" t="s">
        <v>581</v>
      </c>
    </row>
    <row r="99" spans="1:6" x14ac:dyDescent="0.2">
      <c r="A99" s="10">
        <v>43711</v>
      </c>
      <c r="B99" s="17" t="s">
        <v>626</v>
      </c>
      <c r="C99" s="17" t="s">
        <v>9</v>
      </c>
      <c r="D99" s="17">
        <v>5720</v>
      </c>
      <c r="E99" s="25">
        <f>D99*0.972</f>
        <v>5559.84</v>
      </c>
      <c r="F99" s="17" t="s">
        <v>581</v>
      </c>
    </row>
    <row r="100" spans="1:6" x14ac:dyDescent="0.2">
      <c r="A100" s="10">
        <v>43711</v>
      </c>
      <c r="B100" s="17" t="s">
        <v>627</v>
      </c>
      <c r="C100" s="17" t="s">
        <v>580</v>
      </c>
      <c r="D100" s="17">
        <v>4500</v>
      </c>
      <c r="E100" s="18">
        <f>D100*0.971</f>
        <v>4369.5</v>
      </c>
      <c r="F100" s="17" t="s">
        <v>581</v>
      </c>
    </row>
    <row r="101" spans="1:6" x14ac:dyDescent="0.2">
      <c r="A101" s="10">
        <v>43711</v>
      </c>
      <c r="B101" s="17" t="s">
        <v>45</v>
      </c>
      <c r="C101" s="17" t="s">
        <v>580</v>
      </c>
      <c r="D101" s="17">
        <v>200</v>
      </c>
      <c r="E101" s="18">
        <f>D101*0.971</f>
        <v>194.2</v>
      </c>
      <c r="F101" s="17" t="s">
        <v>8</v>
      </c>
    </row>
    <row r="102" spans="1:6" x14ac:dyDescent="0.2">
      <c r="A102" s="10">
        <v>43711</v>
      </c>
      <c r="B102" s="17" t="s">
        <v>628</v>
      </c>
      <c r="C102" s="17" t="s">
        <v>580</v>
      </c>
      <c r="D102" s="17">
        <v>700</v>
      </c>
      <c r="E102" s="18">
        <f>D102*0.971</f>
        <v>679.69999999999993</v>
      </c>
      <c r="F102" s="17" t="s">
        <v>8</v>
      </c>
    </row>
    <row r="103" spans="1:6" x14ac:dyDescent="0.2">
      <c r="A103" s="10">
        <v>43711</v>
      </c>
      <c r="B103" s="17" t="s">
        <v>629</v>
      </c>
      <c r="C103" s="17" t="s">
        <v>9</v>
      </c>
      <c r="D103" s="17">
        <v>4620</v>
      </c>
      <c r="E103" s="25">
        <f>D103*0.972</f>
        <v>4490.6400000000003</v>
      </c>
      <c r="F103" s="17" t="s">
        <v>581</v>
      </c>
    </row>
    <row r="104" spans="1:6" x14ac:dyDescent="0.2">
      <c r="A104" s="10">
        <v>43711</v>
      </c>
      <c r="B104" s="17" t="s">
        <v>45</v>
      </c>
      <c r="C104" s="17" t="s">
        <v>580</v>
      </c>
      <c r="D104" s="17">
        <v>5000</v>
      </c>
      <c r="E104" s="18">
        <f>D104*0.971</f>
        <v>4855</v>
      </c>
      <c r="F104" s="17" t="s">
        <v>8</v>
      </c>
    </row>
    <row r="105" spans="1:6" x14ac:dyDescent="0.2">
      <c r="A105" s="10">
        <v>43711</v>
      </c>
      <c r="B105" s="17" t="s">
        <v>36</v>
      </c>
      <c r="C105" s="17" t="s">
        <v>580</v>
      </c>
      <c r="D105" s="17">
        <v>500</v>
      </c>
      <c r="E105" s="18">
        <f>D105*0.971</f>
        <v>485.5</v>
      </c>
      <c r="F105" s="17" t="s">
        <v>8</v>
      </c>
    </row>
    <row r="106" spans="1:6" x14ac:dyDescent="0.2">
      <c r="A106" s="10">
        <v>43712</v>
      </c>
      <c r="B106" s="17" t="s">
        <v>38</v>
      </c>
      <c r="C106" s="17" t="s">
        <v>9</v>
      </c>
      <c r="D106" s="17">
        <v>1000</v>
      </c>
      <c r="E106" s="25">
        <f>D106*0.972</f>
        <v>972</v>
      </c>
      <c r="F106" s="17" t="s">
        <v>614</v>
      </c>
    </row>
    <row r="107" spans="1:6" x14ac:dyDescent="0.2">
      <c r="A107" s="10">
        <v>43712</v>
      </c>
      <c r="B107" s="17" t="s">
        <v>38</v>
      </c>
      <c r="C107" s="17" t="s">
        <v>9</v>
      </c>
      <c r="D107" s="17">
        <v>1000</v>
      </c>
      <c r="E107" s="25">
        <f>D107*0.972</f>
        <v>972</v>
      </c>
      <c r="F107" s="17" t="s">
        <v>128</v>
      </c>
    </row>
    <row r="108" spans="1:6" x14ac:dyDescent="0.2">
      <c r="A108" s="10">
        <v>43712</v>
      </c>
      <c r="B108" s="17" t="s">
        <v>630</v>
      </c>
      <c r="C108" s="17" t="s">
        <v>9</v>
      </c>
      <c r="D108" s="17">
        <v>5350</v>
      </c>
      <c r="E108" s="25">
        <f>D108*0.972</f>
        <v>5200.2</v>
      </c>
      <c r="F108" s="17" t="s">
        <v>581</v>
      </c>
    </row>
    <row r="109" spans="1:6" x14ac:dyDescent="0.2">
      <c r="A109" s="10">
        <v>43712</v>
      </c>
      <c r="B109" s="17" t="s">
        <v>46</v>
      </c>
      <c r="C109" s="17" t="s">
        <v>580</v>
      </c>
      <c r="D109" s="17">
        <v>9220</v>
      </c>
      <c r="E109" s="18">
        <f>D109*0.971</f>
        <v>8952.619999999999</v>
      </c>
      <c r="F109" s="17" t="s">
        <v>581</v>
      </c>
    </row>
    <row r="110" spans="1:6" x14ac:dyDescent="0.2">
      <c r="A110" s="10">
        <v>43712</v>
      </c>
      <c r="B110" s="17" t="s">
        <v>631</v>
      </c>
      <c r="C110" s="17" t="s">
        <v>580</v>
      </c>
      <c r="D110" s="17">
        <v>4300</v>
      </c>
      <c r="E110" s="18">
        <f>D110*0.971</f>
        <v>4175.3</v>
      </c>
      <c r="F110" s="17" t="s">
        <v>581</v>
      </c>
    </row>
    <row r="111" spans="1:6" x14ac:dyDescent="0.2">
      <c r="A111" s="10">
        <v>43712</v>
      </c>
      <c r="B111" s="17" t="s">
        <v>632</v>
      </c>
      <c r="C111" s="17" t="s">
        <v>9</v>
      </c>
      <c r="D111" s="17">
        <v>200</v>
      </c>
      <c r="E111" s="25">
        <f>D111*0.972</f>
        <v>194.4</v>
      </c>
      <c r="F111" s="17" t="s">
        <v>614</v>
      </c>
    </row>
    <row r="112" spans="1:6" x14ac:dyDescent="0.2">
      <c r="A112" s="10">
        <v>43712</v>
      </c>
      <c r="B112" s="17" t="s">
        <v>632</v>
      </c>
      <c r="C112" s="17" t="s">
        <v>9</v>
      </c>
      <c r="D112" s="17">
        <v>100</v>
      </c>
      <c r="E112" s="25">
        <f>D112*0.972</f>
        <v>97.2</v>
      </c>
      <c r="F112" s="17" t="s">
        <v>128</v>
      </c>
    </row>
    <row r="113" spans="1:6" x14ac:dyDescent="0.2">
      <c r="A113" s="10">
        <v>43712</v>
      </c>
      <c r="B113" s="17" t="s">
        <v>632</v>
      </c>
      <c r="C113" s="17" t="s">
        <v>9</v>
      </c>
      <c r="D113" s="17">
        <v>100</v>
      </c>
      <c r="E113" s="25">
        <f>D113*0.972</f>
        <v>97.2</v>
      </c>
      <c r="F113" s="17" t="s">
        <v>139</v>
      </c>
    </row>
    <row r="114" spans="1:6" x14ac:dyDescent="0.2">
      <c r="A114" s="10">
        <v>43712</v>
      </c>
      <c r="B114" s="17" t="s">
        <v>633</v>
      </c>
      <c r="C114" s="17" t="s">
        <v>9</v>
      </c>
      <c r="D114" s="17">
        <v>8450</v>
      </c>
      <c r="E114" s="25">
        <f>D114*0.972</f>
        <v>8213.4</v>
      </c>
      <c r="F114" s="17" t="s">
        <v>581</v>
      </c>
    </row>
    <row r="115" spans="1:6" x14ac:dyDescent="0.2">
      <c r="A115" s="10">
        <v>43712</v>
      </c>
      <c r="B115" s="17" t="s">
        <v>42</v>
      </c>
      <c r="C115" s="17" t="s">
        <v>580</v>
      </c>
      <c r="D115" s="17">
        <v>2000</v>
      </c>
      <c r="E115" s="18">
        <f t="shared" ref="E115:E129" si="4">D115*0.971</f>
        <v>1942</v>
      </c>
      <c r="F115" s="17" t="s">
        <v>8</v>
      </c>
    </row>
    <row r="116" spans="1:6" x14ac:dyDescent="0.2">
      <c r="A116" s="10">
        <v>43712</v>
      </c>
      <c r="B116" s="17" t="s">
        <v>119</v>
      </c>
      <c r="C116" s="17" t="s">
        <v>580</v>
      </c>
      <c r="D116" s="17">
        <v>2000</v>
      </c>
      <c r="E116" s="18">
        <f t="shared" si="4"/>
        <v>1942</v>
      </c>
      <c r="F116" s="17" t="s">
        <v>8</v>
      </c>
    </row>
    <row r="117" spans="1:6" x14ac:dyDescent="0.2">
      <c r="A117" s="10">
        <v>43712</v>
      </c>
      <c r="B117" s="17" t="s">
        <v>27</v>
      </c>
      <c r="C117" s="17" t="s">
        <v>580</v>
      </c>
      <c r="D117" s="17">
        <v>150</v>
      </c>
      <c r="E117" s="18">
        <f t="shared" si="4"/>
        <v>145.65</v>
      </c>
      <c r="F117" s="17" t="s">
        <v>8</v>
      </c>
    </row>
    <row r="118" spans="1:6" x14ac:dyDescent="0.2">
      <c r="A118" s="10">
        <v>43712</v>
      </c>
      <c r="B118" s="17" t="s">
        <v>288</v>
      </c>
      <c r="C118" s="17" t="s">
        <v>580</v>
      </c>
      <c r="D118" s="17">
        <v>5000</v>
      </c>
      <c r="E118" s="18">
        <f t="shared" si="4"/>
        <v>4855</v>
      </c>
      <c r="F118" s="17" t="s">
        <v>8</v>
      </c>
    </row>
    <row r="119" spans="1:6" x14ac:dyDescent="0.2">
      <c r="A119" s="10">
        <v>43712</v>
      </c>
      <c r="B119" s="17" t="s">
        <v>634</v>
      </c>
      <c r="C119" s="17" t="s">
        <v>580</v>
      </c>
      <c r="D119" s="17">
        <v>10640</v>
      </c>
      <c r="E119" s="18">
        <f t="shared" si="4"/>
        <v>10331.44</v>
      </c>
      <c r="F119" s="17" t="s">
        <v>581</v>
      </c>
    </row>
    <row r="120" spans="1:6" x14ac:dyDescent="0.2">
      <c r="A120" s="10">
        <v>43712</v>
      </c>
      <c r="B120" s="17" t="s">
        <v>635</v>
      </c>
      <c r="C120" s="17" t="s">
        <v>580</v>
      </c>
      <c r="D120" s="17">
        <v>4000</v>
      </c>
      <c r="E120" s="18">
        <f t="shared" si="4"/>
        <v>3884</v>
      </c>
      <c r="F120" s="17" t="s">
        <v>581</v>
      </c>
    </row>
    <row r="121" spans="1:6" x14ac:dyDescent="0.2">
      <c r="A121" s="10">
        <v>43712</v>
      </c>
      <c r="B121" s="17" t="s">
        <v>77</v>
      </c>
      <c r="C121" s="17" t="s">
        <v>580</v>
      </c>
      <c r="D121" s="17">
        <v>2400</v>
      </c>
      <c r="E121" s="18">
        <f t="shared" si="4"/>
        <v>2330.4</v>
      </c>
      <c r="F121" s="17" t="s">
        <v>581</v>
      </c>
    </row>
    <row r="122" spans="1:6" x14ac:dyDescent="0.2">
      <c r="A122" s="10">
        <v>43712</v>
      </c>
      <c r="B122" s="17" t="s">
        <v>77</v>
      </c>
      <c r="C122" s="17" t="s">
        <v>580</v>
      </c>
      <c r="D122" s="17">
        <v>2800</v>
      </c>
      <c r="E122" s="18">
        <f t="shared" si="4"/>
        <v>2718.7999999999997</v>
      </c>
      <c r="F122" s="17" t="s">
        <v>581</v>
      </c>
    </row>
    <row r="123" spans="1:6" x14ac:dyDescent="0.2">
      <c r="A123" s="10">
        <v>43712</v>
      </c>
      <c r="B123" s="17" t="s">
        <v>636</v>
      </c>
      <c r="C123" s="17" t="s">
        <v>580</v>
      </c>
      <c r="D123" s="17">
        <v>5426</v>
      </c>
      <c r="E123" s="18">
        <f t="shared" si="4"/>
        <v>5268.6459999999997</v>
      </c>
      <c r="F123" s="17" t="s">
        <v>581</v>
      </c>
    </row>
    <row r="124" spans="1:6" x14ac:dyDescent="0.2">
      <c r="A124" s="10">
        <v>43712</v>
      </c>
      <c r="B124" s="17" t="s">
        <v>40</v>
      </c>
      <c r="C124" s="17" t="s">
        <v>580</v>
      </c>
      <c r="D124" s="17">
        <v>5000</v>
      </c>
      <c r="E124" s="18">
        <f t="shared" si="4"/>
        <v>4855</v>
      </c>
      <c r="F124" s="17" t="s">
        <v>581</v>
      </c>
    </row>
    <row r="125" spans="1:6" x14ac:dyDescent="0.2">
      <c r="A125" s="10">
        <v>43712</v>
      </c>
      <c r="B125" s="17" t="s">
        <v>42</v>
      </c>
      <c r="C125" s="17" t="s">
        <v>580</v>
      </c>
      <c r="D125" s="17">
        <v>5000</v>
      </c>
      <c r="E125" s="18">
        <f t="shared" si="4"/>
        <v>4855</v>
      </c>
      <c r="F125" s="17" t="s">
        <v>581</v>
      </c>
    </row>
    <row r="126" spans="1:6" x14ac:dyDescent="0.2">
      <c r="A126" s="10">
        <v>43712</v>
      </c>
      <c r="B126" s="17" t="s">
        <v>50</v>
      </c>
      <c r="C126" s="17" t="s">
        <v>580</v>
      </c>
      <c r="D126" s="17">
        <v>200</v>
      </c>
      <c r="E126" s="18">
        <f t="shared" si="4"/>
        <v>194.2</v>
      </c>
      <c r="F126" s="17" t="s">
        <v>8</v>
      </c>
    </row>
    <row r="127" spans="1:6" x14ac:dyDescent="0.2">
      <c r="A127" s="10">
        <v>43712</v>
      </c>
      <c r="B127" s="17" t="s">
        <v>34</v>
      </c>
      <c r="C127" s="17" t="s">
        <v>580</v>
      </c>
      <c r="D127" s="17">
        <v>1000</v>
      </c>
      <c r="E127" s="18">
        <f t="shared" si="4"/>
        <v>971</v>
      </c>
      <c r="F127" s="17" t="s">
        <v>8</v>
      </c>
    </row>
    <row r="128" spans="1:6" x14ac:dyDescent="0.2">
      <c r="A128" s="10">
        <v>43712</v>
      </c>
      <c r="B128" s="17" t="s">
        <v>51</v>
      </c>
      <c r="C128" s="17" t="s">
        <v>580</v>
      </c>
      <c r="D128" s="17">
        <v>300</v>
      </c>
      <c r="E128" s="18">
        <f t="shared" si="4"/>
        <v>291.3</v>
      </c>
      <c r="F128" s="17" t="s">
        <v>39</v>
      </c>
    </row>
    <row r="129" spans="1:6" x14ac:dyDescent="0.2">
      <c r="A129" s="10">
        <v>43712</v>
      </c>
      <c r="B129" s="17" t="s">
        <v>637</v>
      </c>
      <c r="C129" s="17" t="s">
        <v>580</v>
      </c>
      <c r="D129" s="17">
        <v>6420</v>
      </c>
      <c r="E129" s="18">
        <f t="shared" si="4"/>
        <v>6233.82</v>
      </c>
      <c r="F129" s="17" t="s">
        <v>581</v>
      </c>
    </row>
    <row r="130" spans="1:6" x14ac:dyDescent="0.2">
      <c r="A130" s="10">
        <v>43712</v>
      </c>
      <c r="B130" s="17" t="s">
        <v>638</v>
      </c>
      <c r="C130" s="17" t="s">
        <v>580</v>
      </c>
      <c r="D130" s="17">
        <v>100</v>
      </c>
      <c r="E130" s="18">
        <f>D130-3.9</f>
        <v>96.1</v>
      </c>
      <c r="F130" s="17" t="s">
        <v>8</v>
      </c>
    </row>
    <row r="131" spans="1:6" x14ac:dyDescent="0.2">
      <c r="A131" s="10">
        <v>43712</v>
      </c>
      <c r="B131" s="17" t="s">
        <v>639</v>
      </c>
      <c r="C131" s="17" t="s">
        <v>9</v>
      </c>
      <c r="D131" s="17">
        <v>1000</v>
      </c>
      <c r="E131" s="25">
        <f>D131*0.972</f>
        <v>972</v>
      </c>
      <c r="F131" s="17" t="s">
        <v>8</v>
      </c>
    </row>
    <row r="132" spans="1:6" x14ac:dyDescent="0.2">
      <c r="A132" s="10">
        <v>43712</v>
      </c>
      <c r="B132" s="17" t="s">
        <v>120</v>
      </c>
      <c r="C132" s="17" t="s">
        <v>580</v>
      </c>
      <c r="D132" s="17">
        <v>5700</v>
      </c>
      <c r="E132" s="18">
        <f>D132*0.971</f>
        <v>5534.7</v>
      </c>
      <c r="F132" s="17" t="s">
        <v>581</v>
      </c>
    </row>
    <row r="133" spans="1:6" x14ac:dyDescent="0.2">
      <c r="A133" s="10">
        <v>43713</v>
      </c>
      <c r="B133" s="17" t="s">
        <v>640</v>
      </c>
      <c r="C133" s="17" t="s">
        <v>580</v>
      </c>
      <c r="D133" s="17">
        <v>300</v>
      </c>
      <c r="E133" s="18">
        <f>D133*0.971</f>
        <v>291.3</v>
      </c>
      <c r="F133" s="17" t="s">
        <v>105</v>
      </c>
    </row>
    <row r="134" spans="1:6" x14ac:dyDescent="0.2">
      <c r="A134" s="10">
        <v>43713</v>
      </c>
      <c r="B134" s="17" t="s">
        <v>103</v>
      </c>
      <c r="C134" s="17" t="s">
        <v>580</v>
      </c>
      <c r="D134" s="17">
        <v>100</v>
      </c>
      <c r="E134" s="18">
        <f>D134-3.9</f>
        <v>96.1</v>
      </c>
      <c r="F134" s="17" t="s">
        <v>8</v>
      </c>
    </row>
    <row r="135" spans="1:6" x14ac:dyDescent="0.2">
      <c r="A135" s="10">
        <v>43713</v>
      </c>
      <c r="B135" s="17" t="s">
        <v>641</v>
      </c>
      <c r="C135" s="17" t="s">
        <v>580</v>
      </c>
      <c r="D135" s="17">
        <v>5600</v>
      </c>
      <c r="E135" s="18">
        <f>D135*0.971</f>
        <v>5437.5999999999995</v>
      </c>
      <c r="F135" s="17" t="s">
        <v>581</v>
      </c>
    </row>
    <row r="136" spans="1:6" x14ac:dyDescent="0.2">
      <c r="A136" s="10">
        <v>43713</v>
      </c>
      <c r="B136" s="17" t="s">
        <v>10</v>
      </c>
      <c r="C136" s="17" t="s">
        <v>580</v>
      </c>
      <c r="D136" s="17">
        <v>1000</v>
      </c>
      <c r="E136" s="18">
        <f>D136*0.971</f>
        <v>971</v>
      </c>
      <c r="F136" s="17" t="s">
        <v>8</v>
      </c>
    </row>
    <row r="137" spans="1:6" x14ac:dyDescent="0.2">
      <c r="A137" s="10">
        <v>43713</v>
      </c>
      <c r="B137" s="17" t="s">
        <v>45</v>
      </c>
      <c r="C137" s="17" t="s">
        <v>580</v>
      </c>
      <c r="D137" s="17">
        <v>100</v>
      </c>
      <c r="E137" s="18">
        <f>D137-3.9</f>
        <v>96.1</v>
      </c>
      <c r="F137" s="17" t="s">
        <v>53</v>
      </c>
    </row>
    <row r="138" spans="1:6" x14ac:dyDescent="0.2">
      <c r="A138" s="10">
        <v>43713</v>
      </c>
      <c r="B138" s="17" t="s">
        <v>45</v>
      </c>
      <c r="C138" s="17" t="s">
        <v>580</v>
      </c>
      <c r="D138" s="17">
        <v>100</v>
      </c>
      <c r="E138" s="18">
        <f>D138-3.9</f>
        <v>96.1</v>
      </c>
      <c r="F138" s="17" t="s">
        <v>48</v>
      </c>
    </row>
    <row r="139" spans="1:6" x14ac:dyDescent="0.2">
      <c r="A139" s="10">
        <v>43713</v>
      </c>
      <c r="B139" s="17" t="s">
        <v>98</v>
      </c>
      <c r="C139" s="17" t="s">
        <v>580</v>
      </c>
      <c r="D139" s="17">
        <v>2500</v>
      </c>
      <c r="E139" s="18">
        <f>D139*0.971</f>
        <v>2427.5</v>
      </c>
      <c r="F139" s="17" t="s">
        <v>8</v>
      </c>
    </row>
    <row r="140" spans="1:6" x14ac:dyDescent="0.2">
      <c r="A140" s="10">
        <v>43713</v>
      </c>
      <c r="B140" s="17" t="s">
        <v>77</v>
      </c>
      <c r="C140" s="17" t="s">
        <v>9</v>
      </c>
      <c r="D140" s="17">
        <v>500</v>
      </c>
      <c r="E140" s="25">
        <f>D140*0.972</f>
        <v>486</v>
      </c>
      <c r="F140" s="17" t="s">
        <v>8</v>
      </c>
    </row>
    <row r="141" spans="1:6" x14ac:dyDescent="0.2">
      <c r="A141" s="10">
        <v>43713</v>
      </c>
      <c r="B141" s="17" t="s">
        <v>112</v>
      </c>
      <c r="C141" s="17" t="s">
        <v>580</v>
      </c>
      <c r="D141" s="17">
        <v>5000</v>
      </c>
      <c r="E141" s="18">
        <f t="shared" ref="E141:E148" si="5">D141*0.971</f>
        <v>4855</v>
      </c>
      <c r="F141" s="17" t="s">
        <v>8</v>
      </c>
    </row>
    <row r="142" spans="1:6" x14ac:dyDescent="0.2">
      <c r="A142" s="10">
        <v>43713</v>
      </c>
      <c r="B142" s="17" t="s">
        <v>50</v>
      </c>
      <c r="C142" s="17" t="s">
        <v>580</v>
      </c>
      <c r="D142" s="17">
        <v>200</v>
      </c>
      <c r="E142" s="18">
        <f t="shared" si="5"/>
        <v>194.2</v>
      </c>
      <c r="F142" s="17" t="s">
        <v>8</v>
      </c>
    </row>
    <row r="143" spans="1:6" x14ac:dyDescent="0.2">
      <c r="A143" s="10">
        <v>43713</v>
      </c>
      <c r="B143" s="17" t="s">
        <v>55</v>
      </c>
      <c r="C143" s="17" t="s">
        <v>580</v>
      </c>
      <c r="D143" s="17">
        <v>5375</v>
      </c>
      <c r="E143" s="18">
        <f t="shared" si="5"/>
        <v>5219.125</v>
      </c>
      <c r="F143" s="17" t="s">
        <v>581</v>
      </c>
    </row>
    <row r="144" spans="1:6" x14ac:dyDescent="0.2">
      <c r="A144" s="10">
        <v>43713</v>
      </c>
      <c r="B144" s="17" t="s">
        <v>642</v>
      </c>
      <c r="C144" s="17" t="s">
        <v>580</v>
      </c>
      <c r="D144" s="17">
        <v>3850</v>
      </c>
      <c r="E144" s="18">
        <f t="shared" si="5"/>
        <v>3738.35</v>
      </c>
      <c r="F144" s="17" t="s">
        <v>581</v>
      </c>
    </row>
    <row r="145" spans="1:6" x14ac:dyDescent="0.2">
      <c r="A145" s="10">
        <v>43713</v>
      </c>
      <c r="B145" s="17" t="s">
        <v>55</v>
      </c>
      <c r="C145" s="17" t="s">
        <v>580</v>
      </c>
      <c r="D145" s="17">
        <v>5100</v>
      </c>
      <c r="E145" s="18">
        <f t="shared" si="5"/>
        <v>4952.0999999999995</v>
      </c>
      <c r="F145" s="17" t="s">
        <v>581</v>
      </c>
    </row>
    <row r="146" spans="1:6" x14ac:dyDescent="0.2">
      <c r="A146" s="10">
        <v>43713</v>
      </c>
      <c r="B146" s="17" t="s">
        <v>130</v>
      </c>
      <c r="C146" s="17" t="s">
        <v>580</v>
      </c>
      <c r="D146" s="17">
        <v>500</v>
      </c>
      <c r="E146" s="18">
        <f t="shared" si="5"/>
        <v>485.5</v>
      </c>
      <c r="F146" s="17" t="s">
        <v>105</v>
      </c>
    </row>
    <row r="147" spans="1:6" x14ac:dyDescent="0.2">
      <c r="A147" s="10">
        <v>43713</v>
      </c>
      <c r="B147" s="17" t="s">
        <v>643</v>
      </c>
      <c r="C147" s="17" t="s">
        <v>580</v>
      </c>
      <c r="D147" s="17">
        <v>6800</v>
      </c>
      <c r="E147" s="18">
        <f t="shared" si="5"/>
        <v>6602.8</v>
      </c>
      <c r="F147" s="17" t="s">
        <v>581</v>
      </c>
    </row>
    <row r="148" spans="1:6" x14ac:dyDescent="0.2">
      <c r="A148" s="10">
        <v>43713</v>
      </c>
      <c r="B148" s="17" t="s">
        <v>644</v>
      </c>
      <c r="C148" s="17" t="s">
        <v>580</v>
      </c>
      <c r="D148" s="17">
        <v>500</v>
      </c>
      <c r="E148" s="18">
        <f t="shared" si="5"/>
        <v>485.5</v>
      </c>
      <c r="F148" s="17" t="s">
        <v>8</v>
      </c>
    </row>
    <row r="149" spans="1:6" x14ac:dyDescent="0.2">
      <c r="A149" s="10">
        <v>43713</v>
      </c>
      <c r="B149" s="17" t="s">
        <v>645</v>
      </c>
      <c r="C149" s="17" t="s">
        <v>9</v>
      </c>
      <c r="D149" s="17">
        <v>1000</v>
      </c>
      <c r="E149" s="25">
        <f>D149*0.972</f>
        <v>972</v>
      </c>
      <c r="F149" s="17" t="s">
        <v>105</v>
      </c>
    </row>
    <row r="150" spans="1:6" x14ac:dyDescent="0.2">
      <c r="A150" s="10">
        <v>43713</v>
      </c>
      <c r="B150" s="17" t="s">
        <v>51</v>
      </c>
      <c r="C150" s="17" t="s">
        <v>580</v>
      </c>
      <c r="D150" s="17">
        <v>200</v>
      </c>
      <c r="E150" s="18">
        <f>D150*0.971</f>
        <v>194.2</v>
      </c>
      <c r="F150" s="17" t="s">
        <v>8</v>
      </c>
    </row>
    <row r="151" spans="1:6" x14ac:dyDescent="0.2">
      <c r="A151" s="10">
        <v>43713</v>
      </c>
      <c r="B151" s="17" t="s">
        <v>31</v>
      </c>
      <c r="C151" s="17" t="s">
        <v>9</v>
      </c>
      <c r="D151" s="17">
        <v>200</v>
      </c>
      <c r="E151" s="25">
        <f>D151*0.972</f>
        <v>194.4</v>
      </c>
      <c r="F151" s="17" t="s">
        <v>8</v>
      </c>
    </row>
    <row r="152" spans="1:6" x14ac:dyDescent="0.2">
      <c r="A152" s="10">
        <v>43713</v>
      </c>
      <c r="B152" s="17" t="s">
        <v>38</v>
      </c>
      <c r="C152" s="17" t="s">
        <v>580</v>
      </c>
      <c r="D152" s="17">
        <v>500</v>
      </c>
      <c r="E152" s="18">
        <f>D152*0.971</f>
        <v>485.5</v>
      </c>
      <c r="F152" s="17" t="s">
        <v>93</v>
      </c>
    </row>
    <row r="153" spans="1:6" x14ac:dyDescent="0.2">
      <c r="A153" s="10">
        <v>43713</v>
      </c>
      <c r="B153" s="17" t="s">
        <v>646</v>
      </c>
      <c r="C153" s="17" t="s">
        <v>9</v>
      </c>
      <c r="D153" s="17">
        <v>200</v>
      </c>
      <c r="E153" s="25">
        <f>D153*0.972</f>
        <v>194.4</v>
      </c>
      <c r="F153" s="17" t="s">
        <v>8</v>
      </c>
    </row>
    <row r="154" spans="1:6" x14ac:dyDescent="0.2">
      <c r="A154" s="10">
        <v>43713</v>
      </c>
      <c r="B154" s="17" t="s">
        <v>31</v>
      </c>
      <c r="C154" s="17" t="s">
        <v>9</v>
      </c>
      <c r="D154" s="17">
        <v>200</v>
      </c>
      <c r="E154" s="25">
        <f>D154*0.972</f>
        <v>194.4</v>
      </c>
      <c r="F154" s="17" t="s">
        <v>8</v>
      </c>
    </row>
    <row r="155" spans="1:6" x14ac:dyDescent="0.2">
      <c r="A155" s="10">
        <v>43713</v>
      </c>
      <c r="B155" s="17" t="s">
        <v>33</v>
      </c>
      <c r="C155" s="17" t="s">
        <v>9</v>
      </c>
      <c r="D155" s="17">
        <v>1500</v>
      </c>
      <c r="E155" s="25">
        <f>D155*0.972</f>
        <v>1458</v>
      </c>
      <c r="F155" s="17" t="s">
        <v>581</v>
      </c>
    </row>
    <row r="156" spans="1:6" x14ac:dyDescent="0.2">
      <c r="A156" s="10">
        <v>43713</v>
      </c>
      <c r="B156" s="17" t="s">
        <v>90</v>
      </c>
      <c r="C156" s="17" t="s">
        <v>580</v>
      </c>
      <c r="D156" s="17">
        <v>200</v>
      </c>
      <c r="E156" s="18">
        <f>D156*0.971</f>
        <v>194.2</v>
      </c>
      <c r="F156" s="17" t="s">
        <v>8</v>
      </c>
    </row>
    <row r="157" spans="1:6" x14ac:dyDescent="0.2">
      <c r="A157" s="10">
        <v>43713</v>
      </c>
      <c r="B157" s="17" t="s">
        <v>647</v>
      </c>
      <c r="C157" s="17" t="s">
        <v>9</v>
      </c>
      <c r="D157" s="17">
        <v>200</v>
      </c>
      <c r="E157" s="25">
        <f>D157*0.972</f>
        <v>194.4</v>
      </c>
      <c r="F157" s="17" t="s">
        <v>8</v>
      </c>
    </row>
    <row r="158" spans="1:6" x14ac:dyDescent="0.2">
      <c r="A158" s="10">
        <v>43713</v>
      </c>
      <c r="B158" s="17" t="s">
        <v>69</v>
      </c>
      <c r="C158" s="17" t="s">
        <v>580</v>
      </c>
      <c r="D158" s="17">
        <v>1000</v>
      </c>
      <c r="E158" s="18">
        <f>D158*0.971</f>
        <v>971</v>
      </c>
      <c r="F158" s="17" t="s">
        <v>8</v>
      </c>
    </row>
    <row r="159" spans="1:6" x14ac:dyDescent="0.2">
      <c r="A159" s="10">
        <v>43713</v>
      </c>
      <c r="B159" s="17" t="s">
        <v>34</v>
      </c>
      <c r="C159" s="17" t="s">
        <v>580</v>
      </c>
      <c r="D159" s="17">
        <v>200</v>
      </c>
      <c r="E159" s="18">
        <f>D159*0.971</f>
        <v>194.2</v>
      </c>
      <c r="F159" s="17" t="s">
        <v>8</v>
      </c>
    </row>
    <row r="160" spans="1:6" x14ac:dyDescent="0.2">
      <c r="A160" s="10">
        <v>43714</v>
      </c>
      <c r="B160" s="17" t="s">
        <v>648</v>
      </c>
      <c r="C160" s="17" t="s">
        <v>9</v>
      </c>
      <c r="D160" s="17">
        <v>500</v>
      </c>
      <c r="E160" s="25">
        <f>D160*0.972</f>
        <v>486</v>
      </c>
      <c r="F160" s="17" t="s">
        <v>8</v>
      </c>
    </row>
    <row r="161" spans="1:6" x14ac:dyDescent="0.2">
      <c r="A161" s="10">
        <v>43714</v>
      </c>
      <c r="B161" s="17" t="s">
        <v>77</v>
      </c>
      <c r="C161" s="17" t="s">
        <v>9</v>
      </c>
      <c r="D161" s="17">
        <v>500</v>
      </c>
      <c r="E161" s="25">
        <f>D161*0.972</f>
        <v>486</v>
      </c>
      <c r="F161" s="17" t="s">
        <v>8</v>
      </c>
    </row>
    <row r="162" spans="1:6" x14ac:dyDescent="0.2">
      <c r="A162" s="10">
        <v>43714</v>
      </c>
      <c r="B162" s="17" t="s">
        <v>649</v>
      </c>
      <c r="C162" s="17" t="s">
        <v>9</v>
      </c>
      <c r="D162" s="17">
        <v>200</v>
      </c>
      <c r="E162" s="25">
        <f>D162*0.972</f>
        <v>194.4</v>
      </c>
      <c r="F162" s="17" t="s">
        <v>8</v>
      </c>
    </row>
    <row r="163" spans="1:6" x14ac:dyDescent="0.2">
      <c r="A163" s="10">
        <v>43714</v>
      </c>
      <c r="B163" s="17" t="s">
        <v>650</v>
      </c>
      <c r="C163" s="17" t="s">
        <v>580</v>
      </c>
      <c r="D163" s="17">
        <v>7000</v>
      </c>
      <c r="E163" s="18">
        <f>D163*0.971</f>
        <v>6797</v>
      </c>
      <c r="F163" s="17" t="s">
        <v>581</v>
      </c>
    </row>
    <row r="164" spans="1:6" x14ac:dyDescent="0.2">
      <c r="A164" s="10">
        <v>43714</v>
      </c>
      <c r="B164" s="17" t="s">
        <v>651</v>
      </c>
      <c r="C164" s="17" t="s">
        <v>580</v>
      </c>
      <c r="D164" s="17">
        <v>3300</v>
      </c>
      <c r="E164" s="18">
        <f>D164*0.971</f>
        <v>3204.2999999999997</v>
      </c>
      <c r="F164" s="17" t="s">
        <v>581</v>
      </c>
    </row>
    <row r="165" spans="1:6" x14ac:dyDescent="0.2">
      <c r="A165" s="10">
        <v>43714</v>
      </c>
      <c r="B165" s="17" t="s">
        <v>46</v>
      </c>
      <c r="C165" s="17" t="s">
        <v>580</v>
      </c>
      <c r="D165" s="17">
        <v>500</v>
      </c>
      <c r="E165" s="18">
        <f>D165*0.971</f>
        <v>485.5</v>
      </c>
      <c r="F165" s="17" t="s">
        <v>8</v>
      </c>
    </row>
    <row r="166" spans="1:6" x14ac:dyDescent="0.2">
      <c r="A166" s="10">
        <v>43714</v>
      </c>
      <c r="B166" s="17" t="s">
        <v>77</v>
      </c>
      <c r="C166" s="17" t="s">
        <v>580</v>
      </c>
      <c r="D166" s="17">
        <v>300</v>
      </c>
      <c r="E166" s="18">
        <f>D166*0.971</f>
        <v>291.3</v>
      </c>
      <c r="F166" s="17" t="s">
        <v>8</v>
      </c>
    </row>
    <row r="167" spans="1:6" x14ac:dyDescent="0.2">
      <c r="A167" s="10">
        <v>43714</v>
      </c>
      <c r="B167" s="17" t="s">
        <v>652</v>
      </c>
      <c r="C167" s="17" t="s">
        <v>580</v>
      </c>
      <c r="D167" s="17">
        <v>3700</v>
      </c>
      <c r="E167" s="18">
        <f>D167*0.971</f>
        <v>3592.7</v>
      </c>
      <c r="F167" s="17" t="s">
        <v>581</v>
      </c>
    </row>
    <row r="168" spans="1:6" x14ac:dyDescent="0.2">
      <c r="A168" s="10">
        <v>43714</v>
      </c>
      <c r="B168" s="17" t="s">
        <v>108</v>
      </c>
      <c r="C168" s="17" t="s">
        <v>9</v>
      </c>
      <c r="D168" s="17">
        <v>500</v>
      </c>
      <c r="E168" s="25">
        <f>D168*0.972</f>
        <v>486</v>
      </c>
      <c r="F168" s="17" t="s">
        <v>93</v>
      </c>
    </row>
    <row r="169" spans="1:6" x14ac:dyDescent="0.2">
      <c r="A169" s="10">
        <v>43714</v>
      </c>
      <c r="B169" s="17" t="s">
        <v>36</v>
      </c>
      <c r="C169" s="17" t="s">
        <v>9</v>
      </c>
      <c r="D169" s="17">
        <v>200</v>
      </c>
      <c r="E169" s="25">
        <f>D169*0.972</f>
        <v>194.4</v>
      </c>
      <c r="F169" s="17" t="s">
        <v>8</v>
      </c>
    </row>
    <row r="170" spans="1:6" x14ac:dyDescent="0.2">
      <c r="A170" s="10">
        <v>43714</v>
      </c>
      <c r="B170" s="17" t="s">
        <v>653</v>
      </c>
      <c r="C170" s="17" t="s">
        <v>580</v>
      </c>
      <c r="D170" s="17">
        <v>3000</v>
      </c>
      <c r="E170" s="18">
        <f>D170*0.971</f>
        <v>2913</v>
      </c>
      <c r="F170" s="17" t="s">
        <v>581</v>
      </c>
    </row>
    <row r="171" spans="1:6" x14ac:dyDescent="0.2">
      <c r="A171" s="10">
        <v>43714</v>
      </c>
      <c r="B171" s="17" t="s">
        <v>654</v>
      </c>
      <c r="C171" s="17" t="s">
        <v>580</v>
      </c>
      <c r="D171" s="17">
        <v>5260</v>
      </c>
      <c r="E171" s="18">
        <f>D171*0.971</f>
        <v>5107.46</v>
      </c>
      <c r="F171" s="17" t="s">
        <v>581</v>
      </c>
    </row>
    <row r="172" spans="1:6" x14ac:dyDescent="0.2">
      <c r="A172" s="10">
        <v>43714</v>
      </c>
      <c r="B172" s="17" t="s">
        <v>123</v>
      </c>
      <c r="C172" s="17" t="s">
        <v>580</v>
      </c>
      <c r="D172" s="17">
        <v>180</v>
      </c>
      <c r="E172" s="18">
        <f>D172*0.971</f>
        <v>174.78</v>
      </c>
      <c r="F172" s="17" t="s">
        <v>41</v>
      </c>
    </row>
    <row r="173" spans="1:6" x14ac:dyDescent="0.2">
      <c r="A173" s="10">
        <v>43714</v>
      </c>
      <c r="B173" s="17" t="s">
        <v>31</v>
      </c>
      <c r="C173" s="17" t="s">
        <v>580</v>
      </c>
      <c r="D173" s="17">
        <v>100</v>
      </c>
      <c r="E173" s="18">
        <f>D173-3.9</f>
        <v>96.1</v>
      </c>
      <c r="F173" s="17" t="s">
        <v>41</v>
      </c>
    </row>
    <row r="174" spans="1:6" x14ac:dyDescent="0.2">
      <c r="A174" s="10">
        <v>43714</v>
      </c>
      <c r="B174" s="17" t="s">
        <v>42</v>
      </c>
      <c r="C174" s="17" t="s">
        <v>580</v>
      </c>
      <c r="D174" s="17">
        <v>6050</v>
      </c>
      <c r="E174" s="18">
        <f>D174*0.971</f>
        <v>5874.55</v>
      </c>
      <c r="F174" s="17" t="s">
        <v>581</v>
      </c>
    </row>
    <row r="175" spans="1:6" x14ac:dyDescent="0.2">
      <c r="A175" s="10">
        <v>43714</v>
      </c>
      <c r="B175" s="17" t="s">
        <v>45</v>
      </c>
      <c r="C175" s="17" t="s">
        <v>580</v>
      </c>
      <c r="D175" s="17">
        <v>500</v>
      </c>
      <c r="E175" s="18">
        <f>D175*0.971</f>
        <v>485.5</v>
      </c>
      <c r="F175" s="17" t="s">
        <v>8</v>
      </c>
    </row>
    <row r="176" spans="1:6" x14ac:dyDescent="0.2">
      <c r="A176" s="10">
        <v>43714</v>
      </c>
      <c r="B176" s="17" t="s">
        <v>655</v>
      </c>
      <c r="C176" s="17" t="s">
        <v>9</v>
      </c>
      <c r="D176" s="17">
        <v>5120</v>
      </c>
      <c r="E176" s="25">
        <f>D176*0.972</f>
        <v>4976.6399999999994</v>
      </c>
      <c r="F176" s="17" t="s">
        <v>581</v>
      </c>
    </row>
    <row r="177" spans="1:6" x14ac:dyDescent="0.2">
      <c r="A177" s="10">
        <v>43714</v>
      </c>
      <c r="B177" s="17" t="s">
        <v>45</v>
      </c>
      <c r="C177" s="17" t="s">
        <v>580</v>
      </c>
      <c r="D177" s="17">
        <v>1000</v>
      </c>
      <c r="E177" s="18">
        <f>D177*0.971</f>
        <v>971</v>
      </c>
      <c r="F177" s="17" t="s">
        <v>8</v>
      </c>
    </row>
    <row r="178" spans="1:6" x14ac:dyDescent="0.2">
      <c r="A178" s="10">
        <v>43714</v>
      </c>
      <c r="B178" s="17" t="s">
        <v>656</v>
      </c>
      <c r="C178" s="17" t="s">
        <v>580</v>
      </c>
      <c r="D178" s="17">
        <v>3150</v>
      </c>
      <c r="E178" s="18">
        <f>D178*0.971</f>
        <v>3058.65</v>
      </c>
      <c r="F178" s="17" t="s">
        <v>581</v>
      </c>
    </row>
    <row r="179" spans="1:6" x14ac:dyDescent="0.2">
      <c r="A179" s="10">
        <v>43714</v>
      </c>
      <c r="B179" s="17" t="s">
        <v>77</v>
      </c>
      <c r="C179" s="17" t="s">
        <v>580</v>
      </c>
      <c r="D179" s="17">
        <v>200</v>
      </c>
      <c r="E179" s="18">
        <f>D179*0.971</f>
        <v>194.2</v>
      </c>
      <c r="F179" s="17" t="s">
        <v>8</v>
      </c>
    </row>
    <row r="180" spans="1:6" x14ac:dyDescent="0.2">
      <c r="A180" s="10">
        <v>43714</v>
      </c>
      <c r="B180" s="17" t="s">
        <v>31</v>
      </c>
      <c r="C180" s="17" t="s">
        <v>580</v>
      </c>
      <c r="D180" s="17">
        <v>1000</v>
      </c>
      <c r="E180" s="18">
        <f>D180*0.971</f>
        <v>971</v>
      </c>
      <c r="F180" s="17" t="s">
        <v>8</v>
      </c>
    </row>
    <row r="181" spans="1:6" x14ac:dyDescent="0.2">
      <c r="A181" s="10">
        <v>43714</v>
      </c>
      <c r="B181" s="17" t="s">
        <v>657</v>
      </c>
      <c r="C181" s="17" t="s">
        <v>580</v>
      </c>
      <c r="D181" s="17">
        <v>10730</v>
      </c>
      <c r="E181" s="18">
        <f>D181*0.971</f>
        <v>10418.83</v>
      </c>
      <c r="F181" s="17" t="s">
        <v>581</v>
      </c>
    </row>
    <row r="182" spans="1:6" x14ac:dyDescent="0.2">
      <c r="A182" s="10">
        <v>43714</v>
      </c>
      <c r="B182" s="17" t="s">
        <v>78</v>
      </c>
      <c r="C182" s="17" t="s">
        <v>580</v>
      </c>
      <c r="D182" s="17">
        <v>100</v>
      </c>
      <c r="E182" s="18">
        <f t="shared" ref="E182:E189" si="6">D182-3.9</f>
        <v>96.1</v>
      </c>
      <c r="F182" s="17" t="s">
        <v>58</v>
      </c>
    </row>
    <row r="183" spans="1:6" x14ac:dyDescent="0.2">
      <c r="A183" s="10">
        <v>43714</v>
      </c>
      <c r="B183" s="17" t="s">
        <v>78</v>
      </c>
      <c r="C183" s="17" t="s">
        <v>580</v>
      </c>
      <c r="D183" s="17">
        <v>100</v>
      </c>
      <c r="E183" s="18">
        <f t="shared" si="6"/>
        <v>96.1</v>
      </c>
      <c r="F183" s="17" t="s">
        <v>35</v>
      </c>
    </row>
    <row r="184" spans="1:6" x14ac:dyDescent="0.2">
      <c r="A184" s="10">
        <v>43714</v>
      </c>
      <c r="B184" s="17" t="s">
        <v>78</v>
      </c>
      <c r="C184" s="17" t="s">
        <v>580</v>
      </c>
      <c r="D184" s="17">
        <v>100</v>
      </c>
      <c r="E184" s="18">
        <f t="shared" si="6"/>
        <v>96.1</v>
      </c>
      <c r="F184" s="17" t="s">
        <v>71</v>
      </c>
    </row>
    <row r="185" spans="1:6" x14ac:dyDescent="0.2">
      <c r="A185" s="10">
        <v>43714</v>
      </c>
      <c r="B185" s="17" t="s">
        <v>78</v>
      </c>
      <c r="C185" s="17" t="s">
        <v>580</v>
      </c>
      <c r="D185" s="17">
        <v>100</v>
      </c>
      <c r="E185" s="18">
        <f t="shared" si="6"/>
        <v>96.1</v>
      </c>
      <c r="F185" s="17" t="s">
        <v>93</v>
      </c>
    </row>
    <row r="186" spans="1:6" x14ac:dyDescent="0.2">
      <c r="A186" s="10">
        <v>43714</v>
      </c>
      <c r="B186" s="17" t="s">
        <v>78</v>
      </c>
      <c r="C186" s="17" t="s">
        <v>580</v>
      </c>
      <c r="D186" s="17">
        <v>100</v>
      </c>
      <c r="E186" s="18">
        <f t="shared" si="6"/>
        <v>96.1</v>
      </c>
      <c r="F186" s="17" t="s">
        <v>99</v>
      </c>
    </row>
    <row r="187" spans="1:6" x14ac:dyDescent="0.2">
      <c r="A187" s="10">
        <v>43714</v>
      </c>
      <c r="B187" s="17" t="s">
        <v>78</v>
      </c>
      <c r="C187" s="17" t="s">
        <v>580</v>
      </c>
      <c r="D187" s="17">
        <v>100</v>
      </c>
      <c r="E187" s="18">
        <f t="shared" si="6"/>
        <v>96.1</v>
      </c>
      <c r="F187" s="17" t="s">
        <v>128</v>
      </c>
    </row>
    <row r="188" spans="1:6" x14ac:dyDescent="0.2">
      <c r="A188" s="10">
        <v>43714</v>
      </c>
      <c r="B188" s="17" t="s">
        <v>78</v>
      </c>
      <c r="C188" s="17" t="s">
        <v>580</v>
      </c>
      <c r="D188" s="17">
        <v>100</v>
      </c>
      <c r="E188" s="18">
        <f t="shared" si="6"/>
        <v>96.1</v>
      </c>
      <c r="F188" s="17" t="s">
        <v>139</v>
      </c>
    </row>
    <row r="189" spans="1:6" x14ac:dyDescent="0.2">
      <c r="A189" s="10">
        <v>43714</v>
      </c>
      <c r="B189" s="17" t="s">
        <v>78</v>
      </c>
      <c r="C189" s="17" t="s">
        <v>580</v>
      </c>
      <c r="D189" s="17">
        <v>100</v>
      </c>
      <c r="E189" s="18">
        <f t="shared" si="6"/>
        <v>96.1</v>
      </c>
      <c r="F189" s="17" t="s">
        <v>614</v>
      </c>
    </row>
    <row r="190" spans="1:6" x14ac:dyDescent="0.2">
      <c r="A190" s="10">
        <v>43714</v>
      </c>
      <c r="B190" s="17" t="s">
        <v>626</v>
      </c>
      <c r="C190" s="17" t="s">
        <v>9</v>
      </c>
      <c r="D190" s="17">
        <v>6400</v>
      </c>
      <c r="E190" s="25">
        <f>D190*0.972</f>
        <v>6220.8</v>
      </c>
      <c r="F190" s="17" t="s">
        <v>581</v>
      </c>
    </row>
    <row r="191" spans="1:6" x14ac:dyDescent="0.2">
      <c r="A191" s="10">
        <v>43714</v>
      </c>
      <c r="B191" s="17" t="s">
        <v>47</v>
      </c>
      <c r="C191" s="17" t="s">
        <v>580</v>
      </c>
      <c r="D191" s="17">
        <v>200</v>
      </c>
      <c r="E191" s="18">
        <f>D191*0.971</f>
        <v>194.2</v>
      </c>
      <c r="F191" s="17" t="s">
        <v>105</v>
      </c>
    </row>
    <row r="192" spans="1:6" x14ac:dyDescent="0.2">
      <c r="A192" s="10">
        <v>43714</v>
      </c>
      <c r="B192" s="17" t="s">
        <v>658</v>
      </c>
      <c r="C192" s="17" t="s">
        <v>580</v>
      </c>
      <c r="D192" s="17">
        <v>500</v>
      </c>
      <c r="E192" s="18">
        <f>D192*0.971</f>
        <v>485.5</v>
      </c>
      <c r="F192" s="17" t="s">
        <v>581</v>
      </c>
    </row>
    <row r="193" spans="1:6" x14ac:dyDescent="0.2">
      <c r="A193" s="10">
        <v>43714</v>
      </c>
      <c r="B193" s="17" t="s">
        <v>34</v>
      </c>
      <c r="C193" s="17" t="s">
        <v>580</v>
      </c>
      <c r="D193" s="17">
        <v>7300</v>
      </c>
      <c r="E193" s="18">
        <f>D193*0.971</f>
        <v>7088.3</v>
      </c>
      <c r="F193" s="17" t="s">
        <v>581</v>
      </c>
    </row>
    <row r="194" spans="1:6" x14ac:dyDescent="0.2">
      <c r="A194" s="10">
        <v>43714</v>
      </c>
      <c r="B194" s="17" t="s">
        <v>616</v>
      </c>
      <c r="C194" s="17" t="s">
        <v>9</v>
      </c>
      <c r="D194" s="17">
        <v>50</v>
      </c>
      <c r="E194" s="25">
        <f>D194*0.972</f>
        <v>48.6</v>
      </c>
      <c r="F194" s="17" t="s">
        <v>8</v>
      </c>
    </row>
    <row r="195" spans="1:6" x14ac:dyDescent="0.2">
      <c r="A195" s="10">
        <v>43715</v>
      </c>
      <c r="B195" s="17" t="s">
        <v>582</v>
      </c>
      <c r="C195" s="17" t="s">
        <v>580</v>
      </c>
      <c r="D195" s="17">
        <v>500</v>
      </c>
      <c r="E195" s="18">
        <f t="shared" ref="E195:E204" si="7">D195*0.971</f>
        <v>485.5</v>
      </c>
      <c r="F195" s="17" t="s">
        <v>8</v>
      </c>
    </row>
    <row r="196" spans="1:6" x14ac:dyDescent="0.2">
      <c r="A196" s="10">
        <v>43715</v>
      </c>
      <c r="B196" s="17" t="s">
        <v>31</v>
      </c>
      <c r="C196" s="17" t="s">
        <v>580</v>
      </c>
      <c r="D196" s="17">
        <v>3600</v>
      </c>
      <c r="E196" s="18">
        <f t="shared" si="7"/>
        <v>3495.6</v>
      </c>
      <c r="F196" s="17" t="s">
        <v>581</v>
      </c>
    </row>
    <row r="197" spans="1:6" x14ac:dyDescent="0.2">
      <c r="A197" s="10">
        <v>43715</v>
      </c>
      <c r="B197" s="17" t="s">
        <v>132</v>
      </c>
      <c r="C197" s="17" t="s">
        <v>580</v>
      </c>
      <c r="D197" s="17">
        <v>500</v>
      </c>
      <c r="E197" s="18">
        <f t="shared" si="7"/>
        <v>485.5</v>
      </c>
      <c r="F197" s="17" t="s">
        <v>8</v>
      </c>
    </row>
    <row r="198" spans="1:6" x14ac:dyDescent="0.2">
      <c r="A198" s="10">
        <v>43715</v>
      </c>
      <c r="B198" s="17" t="s">
        <v>659</v>
      </c>
      <c r="C198" s="17" t="s">
        <v>580</v>
      </c>
      <c r="D198" s="17">
        <v>500</v>
      </c>
      <c r="E198" s="18">
        <f t="shared" si="7"/>
        <v>485.5</v>
      </c>
      <c r="F198" s="17" t="s">
        <v>581</v>
      </c>
    </row>
    <row r="199" spans="1:6" x14ac:dyDescent="0.2">
      <c r="A199" s="10">
        <v>43715</v>
      </c>
      <c r="B199" s="17" t="s">
        <v>660</v>
      </c>
      <c r="C199" s="17" t="s">
        <v>580</v>
      </c>
      <c r="D199" s="17">
        <v>200</v>
      </c>
      <c r="E199" s="18">
        <f t="shared" si="7"/>
        <v>194.2</v>
      </c>
      <c r="F199" s="17" t="s">
        <v>581</v>
      </c>
    </row>
    <row r="200" spans="1:6" x14ac:dyDescent="0.2">
      <c r="A200" s="10">
        <v>43715</v>
      </c>
      <c r="B200" s="17" t="s">
        <v>661</v>
      </c>
      <c r="C200" s="17" t="s">
        <v>580</v>
      </c>
      <c r="D200" s="17">
        <v>200</v>
      </c>
      <c r="E200" s="18">
        <f t="shared" si="7"/>
        <v>194.2</v>
      </c>
      <c r="F200" s="17" t="s">
        <v>8</v>
      </c>
    </row>
    <row r="201" spans="1:6" x14ac:dyDescent="0.2">
      <c r="A201" s="10">
        <v>43715</v>
      </c>
      <c r="B201" s="17" t="s">
        <v>33</v>
      </c>
      <c r="C201" s="17" t="s">
        <v>580</v>
      </c>
      <c r="D201" s="17">
        <v>150</v>
      </c>
      <c r="E201" s="18">
        <f t="shared" si="7"/>
        <v>145.65</v>
      </c>
      <c r="F201" s="17" t="s">
        <v>39</v>
      </c>
    </row>
    <row r="202" spans="1:6" x14ac:dyDescent="0.2">
      <c r="A202" s="10">
        <v>43715</v>
      </c>
      <c r="B202" s="17" t="s">
        <v>31</v>
      </c>
      <c r="C202" s="17" t="s">
        <v>580</v>
      </c>
      <c r="D202" s="17">
        <v>200</v>
      </c>
      <c r="E202" s="18">
        <f t="shared" si="7"/>
        <v>194.2</v>
      </c>
      <c r="F202" s="17" t="s">
        <v>8</v>
      </c>
    </row>
    <row r="203" spans="1:6" x14ac:dyDescent="0.2">
      <c r="A203" s="10">
        <v>43715</v>
      </c>
      <c r="B203" s="17" t="s">
        <v>662</v>
      </c>
      <c r="C203" s="17" t="s">
        <v>580</v>
      </c>
      <c r="D203" s="17">
        <v>4100</v>
      </c>
      <c r="E203" s="18">
        <f t="shared" si="7"/>
        <v>3981.1</v>
      </c>
      <c r="F203" s="17" t="s">
        <v>581</v>
      </c>
    </row>
    <row r="204" spans="1:6" ht="14.25" customHeight="1" x14ac:dyDescent="0.2">
      <c r="A204" s="10">
        <v>43715</v>
      </c>
      <c r="B204" s="17" t="s">
        <v>54</v>
      </c>
      <c r="C204" s="17" t="s">
        <v>580</v>
      </c>
      <c r="D204" s="17">
        <v>1000</v>
      </c>
      <c r="E204" s="18">
        <f t="shared" si="7"/>
        <v>971</v>
      </c>
      <c r="F204" s="17" t="s">
        <v>41</v>
      </c>
    </row>
    <row r="205" spans="1:6" x14ac:dyDescent="0.2">
      <c r="A205" s="10">
        <v>43715</v>
      </c>
      <c r="B205" s="17" t="s">
        <v>663</v>
      </c>
      <c r="C205" s="17" t="s">
        <v>9</v>
      </c>
      <c r="D205" s="17">
        <v>2500</v>
      </c>
      <c r="E205" s="25">
        <f>D205*0.972</f>
        <v>2430</v>
      </c>
      <c r="F205" s="17" t="s">
        <v>581</v>
      </c>
    </row>
    <row r="206" spans="1:6" x14ac:dyDescent="0.2">
      <c r="A206" s="10">
        <v>43715</v>
      </c>
      <c r="B206" s="17" t="s">
        <v>664</v>
      </c>
      <c r="C206" s="17" t="s">
        <v>580</v>
      </c>
      <c r="D206" s="17">
        <v>1000</v>
      </c>
      <c r="E206" s="18">
        <f>D206*0.971</f>
        <v>971</v>
      </c>
      <c r="F206" s="17" t="s">
        <v>8</v>
      </c>
    </row>
    <row r="207" spans="1:6" x14ac:dyDescent="0.2">
      <c r="A207" s="10">
        <v>43715</v>
      </c>
      <c r="B207" s="17" t="s">
        <v>50</v>
      </c>
      <c r="C207" s="17" t="s">
        <v>580</v>
      </c>
      <c r="D207" s="17">
        <v>1000</v>
      </c>
      <c r="E207" s="18">
        <f>D207*0.961</f>
        <v>961</v>
      </c>
      <c r="F207" s="17" t="s">
        <v>8</v>
      </c>
    </row>
    <row r="208" spans="1:6" x14ac:dyDescent="0.2">
      <c r="A208" s="10">
        <v>43715</v>
      </c>
      <c r="B208" s="17" t="s">
        <v>33</v>
      </c>
      <c r="C208" s="17" t="s">
        <v>9</v>
      </c>
      <c r="D208" s="17">
        <v>2100</v>
      </c>
      <c r="E208" s="25">
        <f>D208*0.972</f>
        <v>2041.2</v>
      </c>
      <c r="F208" s="17" t="s">
        <v>581</v>
      </c>
    </row>
    <row r="209" spans="1:6" x14ac:dyDescent="0.2">
      <c r="A209" s="10">
        <v>43715</v>
      </c>
      <c r="B209" s="17" t="s">
        <v>56</v>
      </c>
      <c r="C209" s="17" t="s">
        <v>580</v>
      </c>
      <c r="D209" s="17">
        <v>100</v>
      </c>
      <c r="E209" s="18">
        <f>D209-3.9</f>
        <v>96.1</v>
      </c>
      <c r="F209" s="17" t="s">
        <v>8</v>
      </c>
    </row>
    <row r="210" spans="1:6" x14ac:dyDescent="0.2">
      <c r="A210" s="10">
        <v>43715</v>
      </c>
      <c r="B210" s="17" t="s">
        <v>57</v>
      </c>
      <c r="C210" s="17" t="s">
        <v>580</v>
      </c>
      <c r="D210" s="17">
        <v>100</v>
      </c>
      <c r="E210" s="18">
        <f>D210-3.9</f>
        <v>96.1</v>
      </c>
      <c r="F210" s="17" t="s">
        <v>8</v>
      </c>
    </row>
    <row r="211" spans="1:6" x14ac:dyDescent="0.2">
      <c r="A211" s="10">
        <v>43715</v>
      </c>
      <c r="B211" s="17" t="s">
        <v>665</v>
      </c>
      <c r="C211" s="17" t="s">
        <v>580</v>
      </c>
      <c r="D211" s="17">
        <v>500</v>
      </c>
      <c r="E211" s="18">
        <f>D211*0.971</f>
        <v>485.5</v>
      </c>
      <c r="F211" s="17" t="s">
        <v>8</v>
      </c>
    </row>
    <row r="212" spans="1:6" x14ac:dyDescent="0.2">
      <c r="A212" s="10">
        <v>43715</v>
      </c>
      <c r="B212" s="17" t="s">
        <v>10</v>
      </c>
      <c r="C212" s="17" t="s">
        <v>580</v>
      </c>
      <c r="D212" s="17">
        <v>500</v>
      </c>
      <c r="E212" s="18">
        <f>D212*0.971</f>
        <v>485.5</v>
      </c>
      <c r="F212" s="17" t="s">
        <v>24</v>
      </c>
    </row>
    <row r="213" spans="1:6" x14ac:dyDescent="0.2">
      <c r="A213" s="10">
        <v>43715</v>
      </c>
      <c r="B213" s="17" t="s">
        <v>144</v>
      </c>
      <c r="C213" s="17" t="s">
        <v>580</v>
      </c>
      <c r="D213" s="17">
        <v>1000</v>
      </c>
      <c r="E213" s="18">
        <f>D213*0.971</f>
        <v>971</v>
      </c>
      <c r="F213" s="17" t="s">
        <v>8</v>
      </c>
    </row>
    <row r="214" spans="1:6" x14ac:dyDescent="0.2">
      <c r="A214" s="10">
        <v>43716</v>
      </c>
      <c r="B214" s="17" t="s">
        <v>46</v>
      </c>
      <c r="C214" s="17" t="s">
        <v>580</v>
      </c>
      <c r="D214" s="17">
        <v>200</v>
      </c>
      <c r="E214" s="18">
        <f>D214*0.971</f>
        <v>194.2</v>
      </c>
      <c r="F214" s="17" t="s">
        <v>8</v>
      </c>
    </row>
    <row r="215" spans="1:6" x14ac:dyDescent="0.2">
      <c r="A215" s="10">
        <v>43716</v>
      </c>
      <c r="B215" s="17" t="s">
        <v>50</v>
      </c>
      <c r="C215" s="17" t="s">
        <v>9</v>
      </c>
      <c r="D215" s="17">
        <v>2000</v>
      </c>
      <c r="E215" s="25">
        <f>D215*0.972</f>
        <v>1944</v>
      </c>
      <c r="F215" s="17" t="s">
        <v>581</v>
      </c>
    </row>
    <row r="216" spans="1:6" x14ac:dyDescent="0.2">
      <c r="A216" s="10">
        <v>43716</v>
      </c>
      <c r="B216" s="17" t="s">
        <v>666</v>
      </c>
      <c r="C216" s="17" t="s">
        <v>580</v>
      </c>
      <c r="D216" s="17">
        <v>1700</v>
      </c>
      <c r="E216" s="18">
        <f t="shared" ref="E216:E229" si="8">D216*0.971</f>
        <v>1650.7</v>
      </c>
      <c r="F216" s="17" t="s">
        <v>581</v>
      </c>
    </row>
    <row r="217" spans="1:6" x14ac:dyDescent="0.2">
      <c r="A217" s="10">
        <v>43716</v>
      </c>
      <c r="B217" s="17" t="s">
        <v>92</v>
      </c>
      <c r="C217" s="17" t="s">
        <v>580</v>
      </c>
      <c r="D217" s="17">
        <v>9000</v>
      </c>
      <c r="E217" s="18">
        <f t="shared" si="8"/>
        <v>8739</v>
      </c>
      <c r="F217" s="17" t="s">
        <v>581</v>
      </c>
    </row>
    <row r="218" spans="1:6" x14ac:dyDescent="0.2">
      <c r="A218" s="10">
        <v>43716</v>
      </c>
      <c r="B218" s="17" t="s">
        <v>42</v>
      </c>
      <c r="C218" s="17" t="s">
        <v>580</v>
      </c>
      <c r="D218" s="17">
        <v>5111</v>
      </c>
      <c r="E218" s="18">
        <f t="shared" si="8"/>
        <v>4962.7809999999999</v>
      </c>
      <c r="F218" s="17" t="s">
        <v>581</v>
      </c>
    </row>
    <row r="219" spans="1:6" x14ac:dyDescent="0.2">
      <c r="A219" s="10">
        <v>43716</v>
      </c>
      <c r="B219" s="17" t="s">
        <v>59</v>
      </c>
      <c r="C219" s="17" t="s">
        <v>580</v>
      </c>
      <c r="D219" s="17">
        <v>200</v>
      </c>
      <c r="E219" s="18">
        <f t="shared" si="8"/>
        <v>194.2</v>
      </c>
      <c r="F219" s="17" t="s">
        <v>8</v>
      </c>
    </row>
    <row r="220" spans="1:6" x14ac:dyDescent="0.2">
      <c r="A220" s="10">
        <v>43716</v>
      </c>
      <c r="B220" s="17" t="s">
        <v>77</v>
      </c>
      <c r="C220" s="17" t="s">
        <v>580</v>
      </c>
      <c r="D220" s="17">
        <v>3400</v>
      </c>
      <c r="E220" s="18">
        <f t="shared" si="8"/>
        <v>3301.4</v>
      </c>
      <c r="F220" s="17" t="s">
        <v>581</v>
      </c>
    </row>
    <row r="221" spans="1:6" x14ac:dyDescent="0.2">
      <c r="A221" s="10">
        <v>43716</v>
      </c>
      <c r="B221" s="17" t="s">
        <v>116</v>
      </c>
      <c r="C221" s="17" t="s">
        <v>580</v>
      </c>
      <c r="D221" s="17">
        <v>200</v>
      </c>
      <c r="E221" s="18">
        <f t="shared" si="8"/>
        <v>194.2</v>
      </c>
      <c r="F221" s="17" t="s">
        <v>8</v>
      </c>
    </row>
    <row r="222" spans="1:6" x14ac:dyDescent="0.2">
      <c r="A222" s="10">
        <v>43716</v>
      </c>
      <c r="B222" s="17" t="s">
        <v>667</v>
      </c>
      <c r="C222" s="17" t="s">
        <v>580</v>
      </c>
      <c r="D222" s="17">
        <v>6000</v>
      </c>
      <c r="E222" s="18">
        <f t="shared" si="8"/>
        <v>5826</v>
      </c>
      <c r="F222" s="17" t="s">
        <v>581</v>
      </c>
    </row>
    <row r="223" spans="1:6" x14ac:dyDescent="0.2">
      <c r="A223" s="10">
        <v>43716</v>
      </c>
      <c r="B223" s="17" t="s">
        <v>79</v>
      </c>
      <c r="C223" s="17" t="s">
        <v>580</v>
      </c>
      <c r="D223" s="17">
        <v>1000</v>
      </c>
      <c r="E223" s="18">
        <f t="shared" si="8"/>
        <v>971</v>
      </c>
      <c r="F223" s="17" t="s">
        <v>614</v>
      </c>
    </row>
    <row r="224" spans="1:6" x14ac:dyDescent="0.2">
      <c r="A224" s="10">
        <v>43716</v>
      </c>
      <c r="B224" s="17" t="s">
        <v>79</v>
      </c>
      <c r="C224" s="17" t="s">
        <v>580</v>
      </c>
      <c r="D224" s="17">
        <v>1000</v>
      </c>
      <c r="E224" s="18">
        <f t="shared" si="8"/>
        <v>971</v>
      </c>
      <c r="F224" s="17" t="s">
        <v>139</v>
      </c>
    </row>
    <row r="225" spans="1:6" x14ac:dyDescent="0.2">
      <c r="A225" s="10">
        <v>43716</v>
      </c>
      <c r="B225" s="17" t="s">
        <v>79</v>
      </c>
      <c r="C225" s="17" t="s">
        <v>580</v>
      </c>
      <c r="D225" s="17">
        <v>1000</v>
      </c>
      <c r="E225" s="18">
        <f t="shared" si="8"/>
        <v>971</v>
      </c>
      <c r="F225" s="17" t="s">
        <v>128</v>
      </c>
    </row>
    <row r="226" spans="1:6" x14ac:dyDescent="0.2">
      <c r="A226" s="10">
        <v>43716</v>
      </c>
      <c r="B226" s="17" t="s">
        <v>34</v>
      </c>
      <c r="C226" s="17" t="s">
        <v>580</v>
      </c>
      <c r="D226" s="17">
        <v>2040</v>
      </c>
      <c r="E226" s="18">
        <f t="shared" si="8"/>
        <v>1980.84</v>
      </c>
      <c r="F226" s="17" t="s">
        <v>581</v>
      </c>
    </row>
    <row r="227" spans="1:6" x14ac:dyDescent="0.2">
      <c r="A227" s="10">
        <v>43716</v>
      </c>
      <c r="B227" s="17" t="s">
        <v>117</v>
      </c>
      <c r="C227" s="17" t="s">
        <v>580</v>
      </c>
      <c r="D227" s="17">
        <v>200</v>
      </c>
      <c r="E227" s="18">
        <f t="shared" si="8"/>
        <v>194.2</v>
      </c>
      <c r="F227" s="17" t="s">
        <v>8</v>
      </c>
    </row>
    <row r="228" spans="1:6" x14ac:dyDescent="0.2">
      <c r="A228" s="10">
        <v>43716</v>
      </c>
      <c r="B228" s="17" t="s">
        <v>61</v>
      </c>
      <c r="C228" s="17" t="s">
        <v>580</v>
      </c>
      <c r="D228" s="17">
        <v>500</v>
      </c>
      <c r="E228" s="18">
        <f t="shared" si="8"/>
        <v>485.5</v>
      </c>
      <c r="F228" s="17" t="s">
        <v>8</v>
      </c>
    </row>
    <row r="229" spans="1:6" x14ac:dyDescent="0.2">
      <c r="A229" s="10">
        <v>43717</v>
      </c>
      <c r="B229" s="17" t="s">
        <v>138</v>
      </c>
      <c r="C229" s="17" t="s">
        <v>580</v>
      </c>
      <c r="D229" s="17">
        <v>200</v>
      </c>
      <c r="E229" s="18">
        <f t="shared" si="8"/>
        <v>194.2</v>
      </c>
      <c r="F229" s="17" t="s">
        <v>8</v>
      </c>
    </row>
    <row r="230" spans="1:6" x14ac:dyDescent="0.2">
      <c r="A230" s="10">
        <v>43717</v>
      </c>
      <c r="B230" s="17" t="s">
        <v>42</v>
      </c>
      <c r="C230" s="17" t="s">
        <v>9</v>
      </c>
      <c r="D230" s="17">
        <v>500</v>
      </c>
      <c r="E230" s="25">
        <f>D230*0.972</f>
        <v>486</v>
      </c>
      <c r="F230" s="17" t="s">
        <v>41</v>
      </c>
    </row>
    <row r="231" spans="1:6" x14ac:dyDescent="0.2">
      <c r="A231" s="10">
        <v>43717</v>
      </c>
      <c r="B231" s="17" t="s">
        <v>668</v>
      </c>
      <c r="C231" s="17" t="s">
        <v>580</v>
      </c>
      <c r="D231" s="17">
        <v>810</v>
      </c>
      <c r="E231" s="18">
        <f>D231*0.971</f>
        <v>786.51</v>
      </c>
      <c r="F231" s="17" t="s">
        <v>581</v>
      </c>
    </row>
    <row r="232" spans="1:6" x14ac:dyDescent="0.2">
      <c r="A232" s="10">
        <v>43717</v>
      </c>
      <c r="B232" s="17" t="s">
        <v>34</v>
      </c>
      <c r="C232" s="17" t="s">
        <v>9</v>
      </c>
      <c r="D232" s="17">
        <v>2900</v>
      </c>
      <c r="E232" s="25">
        <f>D232*0.972</f>
        <v>2818.7999999999997</v>
      </c>
      <c r="F232" s="17" t="s">
        <v>581</v>
      </c>
    </row>
    <row r="233" spans="1:6" x14ac:dyDescent="0.2">
      <c r="A233" s="10">
        <v>43717</v>
      </c>
      <c r="B233" s="17" t="s">
        <v>669</v>
      </c>
      <c r="C233" s="17" t="s">
        <v>9</v>
      </c>
      <c r="D233" s="17">
        <v>5150</v>
      </c>
      <c r="E233" s="25">
        <f>D233*0.972</f>
        <v>5005.8</v>
      </c>
      <c r="F233" s="17" t="s">
        <v>581</v>
      </c>
    </row>
    <row r="234" spans="1:6" x14ac:dyDescent="0.2">
      <c r="A234" s="10">
        <v>43717</v>
      </c>
      <c r="B234" s="17" t="s">
        <v>46</v>
      </c>
      <c r="C234" s="17" t="s">
        <v>580</v>
      </c>
      <c r="D234" s="17">
        <v>2000</v>
      </c>
      <c r="E234" s="18">
        <f>D234*0.971</f>
        <v>1942</v>
      </c>
      <c r="F234" s="17" t="s">
        <v>8</v>
      </c>
    </row>
    <row r="235" spans="1:6" x14ac:dyDescent="0.2">
      <c r="A235" s="10">
        <v>43717</v>
      </c>
      <c r="B235" s="17" t="s">
        <v>49</v>
      </c>
      <c r="C235" s="17" t="s">
        <v>580</v>
      </c>
      <c r="D235" s="17">
        <v>500</v>
      </c>
      <c r="E235" s="18">
        <f>D235*0.971</f>
        <v>485.5</v>
      </c>
      <c r="F235" s="17" t="s">
        <v>8</v>
      </c>
    </row>
    <row r="236" spans="1:6" x14ac:dyDescent="0.2">
      <c r="A236" s="10">
        <v>43717</v>
      </c>
      <c r="B236" s="17" t="s">
        <v>31</v>
      </c>
      <c r="C236" s="17" t="s">
        <v>580</v>
      </c>
      <c r="D236" s="17">
        <v>200</v>
      </c>
      <c r="E236" s="18">
        <f>D236*0.971</f>
        <v>194.2</v>
      </c>
      <c r="F236" s="17" t="s">
        <v>581</v>
      </c>
    </row>
    <row r="237" spans="1:6" x14ac:dyDescent="0.2">
      <c r="A237" s="10">
        <v>43717</v>
      </c>
      <c r="B237" s="17" t="s">
        <v>82</v>
      </c>
      <c r="C237" s="17" t="s">
        <v>580</v>
      </c>
      <c r="D237" s="17">
        <v>2000</v>
      </c>
      <c r="E237" s="18">
        <f>D237*0.971</f>
        <v>1942</v>
      </c>
      <c r="F237" s="17" t="s">
        <v>581</v>
      </c>
    </row>
    <row r="238" spans="1:6" x14ac:dyDescent="0.2">
      <c r="A238" s="10">
        <v>43717</v>
      </c>
      <c r="B238" s="17" t="s">
        <v>94</v>
      </c>
      <c r="C238" s="17" t="s">
        <v>580</v>
      </c>
      <c r="D238" s="17">
        <v>2700</v>
      </c>
      <c r="E238" s="18">
        <f>D238*0.971</f>
        <v>2621.7</v>
      </c>
      <c r="F238" s="17" t="s">
        <v>581</v>
      </c>
    </row>
    <row r="239" spans="1:6" x14ac:dyDescent="0.2">
      <c r="A239" s="10">
        <v>43717</v>
      </c>
      <c r="B239" s="17" t="s">
        <v>40</v>
      </c>
      <c r="C239" s="17" t="s">
        <v>9</v>
      </c>
      <c r="D239" s="17">
        <v>400</v>
      </c>
      <c r="E239" s="25">
        <f>D239*0.972</f>
        <v>388.8</v>
      </c>
      <c r="F239" s="17" t="s">
        <v>581</v>
      </c>
    </row>
    <row r="240" spans="1:6" x14ac:dyDescent="0.2">
      <c r="A240" s="10">
        <v>43717</v>
      </c>
      <c r="B240" s="17" t="s">
        <v>670</v>
      </c>
      <c r="C240" s="17" t="s">
        <v>580</v>
      </c>
      <c r="D240" s="17">
        <v>6450</v>
      </c>
      <c r="E240" s="18">
        <f>D240*0.971</f>
        <v>6262.95</v>
      </c>
      <c r="F240" s="17" t="s">
        <v>581</v>
      </c>
    </row>
    <row r="241" spans="1:6" x14ac:dyDescent="0.2">
      <c r="A241" s="10">
        <v>43717</v>
      </c>
      <c r="B241" s="17" t="s">
        <v>78</v>
      </c>
      <c r="C241" s="17" t="s">
        <v>580</v>
      </c>
      <c r="D241" s="17">
        <v>1000</v>
      </c>
      <c r="E241" s="18">
        <f>D241*0.971</f>
        <v>971</v>
      </c>
      <c r="F241" s="17" t="s">
        <v>8</v>
      </c>
    </row>
    <row r="242" spans="1:6" x14ac:dyDescent="0.2">
      <c r="A242" s="10">
        <v>43717</v>
      </c>
      <c r="B242" s="17" t="s">
        <v>671</v>
      </c>
      <c r="C242" s="17" t="s">
        <v>9</v>
      </c>
      <c r="D242" s="17">
        <v>200</v>
      </c>
      <c r="E242" s="25">
        <f>D242*0.972</f>
        <v>194.4</v>
      </c>
      <c r="F242" s="17" t="s">
        <v>8</v>
      </c>
    </row>
    <row r="243" spans="1:6" x14ac:dyDescent="0.2">
      <c r="A243" s="10">
        <v>43717</v>
      </c>
      <c r="B243" s="17" t="s">
        <v>672</v>
      </c>
      <c r="C243" s="17" t="s">
        <v>580</v>
      </c>
      <c r="D243" s="17">
        <v>3100</v>
      </c>
      <c r="E243" s="18">
        <f>D243*0.971</f>
        <v>3010.1</v>
      </c>
      <c r="F243" s="17" t="s">
        <v>581</v>
      </c>
    </row>
    <row r="244" spans="1:6" x14ac:dyDescent="0.2">
      <c r="A244" s="10">
        <v>43717</v>
      </c>
      <c r="B244" s="17" t="s">
        <v>673</v>
      </c>
      <c r="C244" s="17" t="s">
        <v>580</v>
      </c>
      <c r="D244" s="17">
        <v>4000</v>
      </c>
      <c r="E244" s="18">
        <f>D244*0.971</f>
        <v>3884</v>
      </c>
      <c r="F244" s="17" t="s">
        <v>581</v>
      </c>
    </row>
    <row r="245" spans="1:6" x14ac:dyDescent="0.2">
      <c r="A245" s="10">
        <v>43717</v>
      </c>
      <c r="B245" s="17" t="s">
        <v>674</v>
      </c>
      <c r="C245" s="17" t="s">
        <v>9</v>
      </c>
      <c r="D245" s="17">
        <v>2000</v>
      </c>
      <c r="E245" s="25">
        <f>D245*0.972</f>
        <v>1944</v>
      </c>
      <c r="F245" s="17" t="s">
        <v>581</v>
      </c>
    </row>
    <row r="246" spans="1:6" x14ac:dyDescent="0.2">
      <c r="A246" s="10">
        <v>43717</v>
      </c>
      <c r="B246" s="17" t="s">
        <v>95</v>
      </c>
      <c r="C246" s="17" t="s">
        <v>580</v>
      </c>
      <c r="D246" s="17">
        <v>4300</v>
      </c>
      <c r="E246" s="18">
        <f>D246*0.971</f>
        <v>4175.3</v>
      </c>
      <c r="F246" s="17" t="s">
        <v>581</v>
      </c>
    </row>
    <row r="247" spans="1:6" x14ac:dyDescent="0.2">
      <c r="A247" s="10">
        <v>43717</v>
      </c>
      <c r="B247" s="17" t="s">
        <v>62</v>
      </c>
      <c r="C247" s="17" t="s">
        <v>580</v>
      </c>
      <c r="D247" s="17">
        <v>1000</v>
      </c>
      <c r="E247" s="18">
        <f>D247*0.971</f>
        <v>971</v>
      </c>
      <c r="F247" s="17" t="s">
        <v>41</v>
      </c>
    </row>
    <row r="248" spans="1:6" x14ac:dyDescent="0.2">
      <c r="A248" s="10">
        <v>43717</v>
      </c>
      <c r="B248" s="17" t="s">
        <v>675</v>
      </c>
      <c r="C248" s="17" t="s">
        <v>580</v>
      </c>
      <c r="D248" s="17">
        <v>500</v>
      </c>
      <c r="E248" s="18">
        <f>D248*0.971</f>
        <v>485.5</v>
      </c>
      <c r="F248" s="17" t="s">
        <v>41</v>
      </c>
    </row>
    <row r="249" spans="1:6" x14ac:dyDescent="0.2">
      <c r="A249" s="10">
        <v>43717</v>
      </c>
      <c r="B249" s="17" t="s">
        <v>10</v>
      </c>
      <c r="C249" s="17" t="s">
        <v>9</v>
      </c>
      <c r="D249" s="17">
        <v>200</v>
      </c>
      <c r="E249" s="25">
        <f>D249*0.972</f>
        <v>194.4</v>
      </c>
      <c r="F249" s="17" t="s">
        <v>8</v>
      </c>
    </row>
    <row r="250" spans="1:6" x14ac:dyDescent="0.2">
      <c r="A250" s="10">
        <v>43717</v>
      </c>
      <c r="B250" s="17" t="s">
        <v>676</v>
      </c>
      <c r="C250" s="17" t="s">
        <v>580</v>
      </c>
      <c r="D250" s="17">
        <v>3050</v>
      </c>
      <c r="E250" s="18">
        <f>D250*0.971</f>
        <v>2961.5499999999997</v>
      </c>
      <c r="F250" s="17" t="s">
        <v>581</v>
      </c>
    </row>
    <row r="251" spans="1:6" x14ac:dyDescent="0.2">
      <c r="A251" s="10">
        <v>43717</v>
      </c>
      <c r="B251" s="17" t="s">
        <v>677</v>
      </c>
      <c r="C251" s="17" t="s">
        <v>115</v>
      </c>
      <c r="D251" s="17">
        <v>1000</v>
      </c>
      <c r="E251" s="25">
        <f>D251*0.972</f>
        <v>972</v>
      </c>
      <c r="F251" s="17" t="s">
        <v>8</v>
      </c>
    </row>
    <row r="252" spans="1:6" x14ac:dyDescent="0.2">
      <c r="A252" s="10">
        <v>43717</v>
      </c>
      <c r="B252" s="17" t="s">
        <v>55</v>
      </c>
      <c r="C252" s="17" t="s">
        <v>580</v>
      </c>
      <c r="D252" s="17">
        <v>200</v>
      </c>
      <c r="E252" s="18">
        <f>D252*0.971</f>
        <v>194.2</v>
      </c>
      <c r="F252" s="17" t="s">
        <v>8</v>
      </c>
    </row>
    <row r="253" spans="1:6" x14ac:dyDescent="0.2">
      <c r="A253" s="10">
        <v>43717</v>
      </c>
      <c r="B253" s="17" t="s">
        <v>10</v>
      </c>
      <c r="C253" s="17" t="s">
        <v>580</v>
      </c>
      <c r="D253" s="17">
        <v>3000</v>
      </c>
      <c r="E253" s="18">
        <f>D253*0.971</f>
        <v>2913</v>
      </c>
      <c r="F253" s="17" t="s">
        <v>8</v>
      </c>
    </row>
    <row r="254" spans="1:6" x14ac:dyDescent="0.2">
      <c r="A254" s="10">
        <v>43717</v>
      </c>
      <c r="B254" s="17" t="s">
        <v>669</v>
      </c>
      <c r="C254" s="17" t="s">
        <v>9</v>
      </c>
      <c r="D254" s="17">
        <v>1000</v>
      </c>
      <c r="E254" s="25">
        <f>D254*0.972</f>
        <v>972</v>
      </c>
      <c r="F254" s="17" t="s">
        <v>581</v>
      </c>
    </row>
    <row r="255" spans="1:6" x14ac:dyDescent="0.2">
      <c r="A255" s="10">
        <v>43717</v>
      </c>
      <c r="B255" s="17" t="s">
        <v>678</v>
      </c>
      <c r="C255" s="17" t="s">
        <v>580</v>
      </c>
      <c r="D255" s="17">
        <v>1000</v>
      </c>
      <c r="E255" s="18">
        <f>D255*0.971</f>
        <v>971</v>
      </c>
      <c r="F255" s="17" t="s">
        <v>8</v>
      </c>
    </row>
    <row r="256" spans="1:6" x14ac:dyDescent="0.2">
      <c r="A256" s="10">
        <v>43717</v>
      </c>
      <c r="B256" s="17" t="s">
        <v>55</v>
      </c>
      <c r="C256" s="17" t="s">
        <v>580</v>
      </c>
      <c r="D256" s="17">
        <v>200</v>
      </c>
      <c r="E256" s="18">
        <f>D256*0.971</f>
        <v>194.2</v>
      </c>
      <c r="F256" s="17" t="s">
        <v>581</v>
      </c>
    </row>
    <row r="257" spans="1:6" x14ac:dyDescent="0.2">
      <c r="A257" s="10">
        <v>43717</v>
      </c>
      <c r="B257" s="17" t="s">
        <v>82</v>
      </c>
      <c r="C257" s="17" t="s">
        <v>9</v>
      </c>
      <c r="D257" s="17">
        <v>200</v>
      </c>
      <c r="E257" s="25">
        <f>D257*0.972</f>
        <v>194.4</v>
      </c>
      <c r="F257" s="17" t="s">
        <v>581</v>
      </c>
    </row>
    <row r="258" spans="1:6" x14ac:dyDescent="0.2">
      <c r="A258" s="10">
        <v>43717</v>
      </c>
      <c r="B258" s="17" t="s">
        <v>679</v>
      </c>
      <c r="C258" s="17" t="s">
        <v>580</v>
      </c>
      <c r="D258" s="17">
        <v>3600</v>
      </c>
      <c r="E258" s="18">
        <f>D258*0.971</f>
        <v>3495.6</v>
      </c>
      <c r="F258" s="17" t="s">
        <v>581</v>
      </c>
    </row>
    <row r="259" spans="1:6" x14ac:dyDescent="0.2">
      <c r="A259" s="10">
        <v>43717</v>
      </c>
      <c r="B259" s="17" t="s">
        <v>27</v>
      </c>
      <c r="C259" s="17" t="s">
        <v>580</v>
      </c>
      <c r="D259" s="17">
        <v>350</v>
      </c>
      <c r="E259" s="18">
        <f>D259*0.971</f>
        <v>339.84999999999997</v>
      </c>
      <c r="F259" s="17" t="s">
        <v>581</v>
      </c>
    </row>
    <row r="260" spans="1:6" x14ac:dyDescent="0.2">
      <c r="A260" s="10">
        <v>43717</v>
      </c>
      <c r="B260" s="17" t="s">
        <v>55</v>
      </c>
      <c r="C260" s="17" t="s">
        <v>580</v>
      </c>
      <c r="D260" s="17">
        <v>4400</v>
      </c>
      <c r="E260" s="18">
        <f>D260*0.971</f>
        <v>4272.3999999999996</v>
      </c>
      <c r="F260" s="17" t="s">
        <v>581</v>
      </c>
    </row>
    <row r="261" spans="1:6" x14ac:dyDescent="0.2">
      <c r="A261" s="10">
        <v>43717</v>
      </c>
      <c r="B261" s="17" t="s">
        <v>34</v>
      </c>
      <c r="C261" s="17" t="s">
        <v>580</v>
      </c>
      <c r="D261" s="17">
        <v>4300</v>
      </c>
      <c r="E261" s="18">
        <f>D261*0.971</f>
        <v>4175.3</v>
      </c>
      <c r="F261" s="17" t="s">
        <v>581</v>
      </c>
    </row>
    <row r="262" spans="1:6" x14ac:dyDescent="0.2">
      <c r="A262" s="10">
        <v>43717</v>
      </c>
      <c r="B262" s="17" t="s">
        <v>68</v>
      </c>
      <c r="C262" s="17" t="s">
        <v>580</v>
      </c>
      <c r="D262" s="17">
        <v>2000</v>
      </c>
      <c r="E262" s="18">
        <f>D262*0.971</f>
        <v>1942</v>
      </c>
      <c r="F262" s="17" t="s">
        <v>614</v>
      </c>
    </row>
    <row r="263" spans="1:6" x14ac:dyDescent="0.2">
      <c r="A263" s="10">
        <v>43717</v>
      </c>
      <c r="B263" s="17" t="s">
        <v>64</v>
      </c>
      <c r="C263" s="17" t="s">
        <v>580</v>
      </c>
      <c r="D263" s="17">
        <v>100</v>
      </c>
      <c r="E263" s="18">
        <f>D263-3.9</f>
        <v>96.1</v>
      </c>
      <c r="F263" s="17" t="s">
        <v>41</v>
      </c>
    </row>
    <row r="264" spans="1:6" x14ac:dyDescent="0.2">
      <c r="A264" s="10">
        <v>43718</v>
      </c>
      <c r="B264" s="17" t="s">
        <v>680</v>
      </c>
      <c r="C264" s="17" t="s">
        <v>580</v>
      </c>
      <c r="D264" s="17">
        <v>7753</v>
      </c>
      <c r="E264" s="18">
        <f>D264*0.971</f>
        <v>7528.1629999999996</v>
      </c>
      <c r="F264" s="17" t="s">
        <v>581</v>
      </c>
    </row>
    <row r="265" spans="1:6" x14ac:dyDescent="0.2">
      <c r="A265" s="10">
        <v>43718</v>
      </c>
      <c r="B265" s="17" t="s">
        <v>681</v>
      </c>
      <c r="C265" s="17" t="s">
        <v>580</v>
      </c>
      <c r="D265" s="17">
        <v>2400</v>
      </c>
      <c r="E265" s="18">
        <f>D265*0.971</f>
        <v>2330.4</v>
      </c>
      <c r="F265" s="17" t="s">
        <v>581</v>
      </c>
    </row>
    <row r="266" spans="1:6" x14ac:dyDescent="0.2">
      <c r="A266" s="10">
        <v>43718</v>
      </c>
      <c r="B266" s="17" t="s">
        <v>33</v>
      </c>
      <c r="C266" s="17" t="s">
        <v>9</v>
      </c>
      <c r="D266" s="17">
        <v>250</v>
      </c>
      <c r="E266" s="25">
        <f>D266*0.972</f>
        <v>243</v>
      </c>
      <c r="F266" s="17" t="s">
        <v>53</v>
      </c>
    </row>
    <row r="267" spans="1:6" x14ac:dyDescent="0.2">
      <c r="A267" s="10">
        <v>43718</v>
      </c>
      <c r="B267" s="17" t="s">
        <v>33</v>
      </c>
      <c r="C267" s="17" t="s">
        <v>9</v>
      </c>
      <c r="D267" s="17">
        <v>250</v>
      </c>
      <c r="E267" s="25">
        <f>D267*0.972</f>
        <v>243</v>
      </c>
      <c r="F267" s="17" t="s">
        <v>41</v>
      </c>
    </row>
    <row r="268" spans="1:6" x14ac:dyDescent="0.2">
      <c r="A268" s="10">
        <v>43718</v>
      </c>
      <c r="B268" s="17" t="s">
        <v>33</v>
      </c>
      <c r="C268" s="17" t="s">
        <v>9</v>
      </c>
      <c r="D268" s="17">
        <v>250</v>
      </c>
      <c r="E268" s="25">
        <f>D268*0.972</f>
        <v>243</v>
      </c>
      <c r="F268" s="17" t="s">
        <v>48</v>
      </c>
    </row>
    <row r="269" spans="1:6" x14ac:dyDescent="0.2">
      <c r="A269" s="10">
        <v>43718</v>
      </c>
      <c r="B269" s="17" t="s">
        <v>40</v>
      </c>
      <c r="C269" s="17" t="s">
        <v>580</v>
      </c>
      <c r="D269" s="17">
        <v>600</v>
      </c>
      <c r="E269" s="18">
        <f>D269*0.971</f>
        <v>582.6</v>
      </c>
      <c r="F269" s="17" t="s">
        <v>581</v>
      </c>
    </row>
    <row r="270" spans="1:6" x14ac:dyDescent="0.2">
      <c r="A270" s="10">
        <v>43718</v>
      </c>
      <c r="B270" s="17" t="s">
        <v>682</v>
      </c>
      <c r="C270" s="17" t="s">
        <v>580</v>
      </c>
      <c r="D270" s="17">
        <v>200</v>
      </c>
      <c r="E270" s="18">
        <f>D270*0.971</f>
        <v>194.2</v>
      </c>
      <c r="F270" s="17" t="s">
        <v>8</v>
      </c>
    </row>
    <row r="271" spans="1:6" x14ac:dyDescent="0.2">
      <c r="A271" s="10">
        <v>43718</v>
      </c>
      <c r="B271" s="17" t="s">
        <v>683</v>
      </c>
      <c r="C271" s="17" t="s">
        <v>580</v>
      </c>
      <c r="D271" s="17">
        <v>200</v>
      </c>
      <c r="E271" s="18">
        <f>D271*0.971</f>
        <v>194.2</v>
      </c>
      <c r="F271" s="17" t="s">
        <v>128</v>
      </c>
    </row>
    <row r="272" spans="1:6" x14ac:dyDescent="0.2">
      <c r="A272" s="10">
        <v>43718</v>
      </c>
      <c r="B272" s="17" t="s">
        <v>75</v>
      </c>
      <c r="C272" s="17" t="s">
        <v>580</v>
      </c>
      <c r="D272" s="17">
        <v>1000</v>
      </c>
      <c r="E272" s="18">
        <f>D272*0.971</f>
        <v>971</v>
      </c>
      <c r="F272" s="17" t="s">
        <v>8</v>
      </c>
    </row>
    <row r="273" spans="1:6" x14ac:dyDescent="0.2">
      <c r="A273" s="10">
        <v>43718</v>
      </c>
      <c r="B273" s="17" t="s">
        <v>684</v>
      </c>
      <c r="C273" s="17" t="s">
        <v>580</v>
      </c>
      <c r="D273" s="17">
        <v>500</v>
      </c>
      <c r="E273" s="18">
        <f>D273*0.961</f>
        <v>480.5</v>
      </c>
      <c r="F273" s="17" t="s">
        <v>48</v>
      </c>
    </row>
    <row r="274" spans="1:6" x14ac:dyDescent="0.2">
      <c r="A274" s="10">
        <v>43718</v>
      </c>
      <c r="B274" s="17" t="s">
        <v>685</v>
      </c>
      <c r="C274" s="17" t="s">
        <v>580</v>
      </c>
      <c r="D274" s="17">
        <v>6500</v>
      </c>
      <c r="E274" s="18">
        <f t="shared" ref="E274:E282" si="9">D274*0.971</f>
        <v>6311.5</v>
      </c>
      <c r="F274" s="17" t="s">
        <v>581</v>
      </c>
    </row>
    <row r="275" spans="1:6" x14ac:dyDescent="0.2">
      <c r="A275" s="10">
        <v>43718</v>
      </c>
      <c r="B275" s="17" t="s">
        <v>685</v>
      </c>
      <c r="C275" s="17" t="s">
        <v>580</v>
      </c>
      <c r="D275" s="17">
        <v>500</v>
      </c>
      <c r="E275" s="18">
        <f t="shared" si="9"/>
        <v>485.5</v>
      </c>
      <c r="F275" s="17" t="s">
        <v>581</v>
      </c>
    </row>
    <row r="276" spans="1:6" x14ac:dyDescent="0.2">
      <c r="A276" s="10">
        <v>43718</v>
      </c>
      <c r="B276" s="17" t="s">
        <v>297</v>
      </c>
      <c r="C276" s="17" t="s">
        <v>580</v>
      </c>
      <c r="D276" s="17">
        <v>5000</v>
      </c>
      <c r="E276" s="18">
        <f t="shared" si="9"/>
        <v>4855</v>
      </c>
      <c r="F276" s="17" t="s">
        <v>581</v>
      </c>
    </row>
    <row r="277" spans="1:6" x14ac:dyDescent="0.2">
      <c r="A277" s="10">
        <v>43718</v>
      </c>
      <c r="B277" s="17" t="s">
        <v>43</v>
      </c>
      <c r="C277" s="17" t="s">
        <v>580</v>
      </c>
      <c r="D277" s="17">
        <v>1000</v>
      </c>
      <c r="E277" s="18">
        <f t="shared" si="9"/>
        <v>971</v>
      </c>
      <c r="F277" s="17" t="s">
        <v>8</v>
      </c>
    </row>
    <row r="278" spans="1:6" x14ac:dyDescent="0.2">
      <c r="A278" s="10">
        <v>43718</v>
      </c>
      <c r="B278" s="17" t="s">
        <v>34</v>
      </c>
      <c r="C278" s="17" t="s">
        <v>580</v>
      </c>
      <c r="D278" s="17">
        <v>1000</v>
      </c>
      <c r="E278" s="18">
        <f t="shared" si="9"/>
        <v>971</v>
      </c>
      <c r="F278" s="17" t="s">
        <v>139</v>
      </c>
    </row>
    <row r="279" spans="1:6" x14ac:dyDescent="0.2">
      <c r="A279" s="10">
        <v>43718</v>
      </c>
      <c r="B279" s="17" t="s">
        <v>34</v>
      </c>
      <c r="C279" s="17" t="s">
        <v>580</v>
      </c>
      <c r="D279" s="17">
        <v>500</v>
      </c>
      <c r="E279" s="18">
        <f t="shared" si="9"/>
        <v>485.5</v>
      </c>
      <c r="F279" s="17" t="s">
        <v>139</v>
      </c>
    </row>
    <row r="280" spans="1:6" x14ac:dyDescent="0.2">
      <c r="A280" s="10">
        <v>43718</v>
      </c>
      <c r="B280" s="17" t="s">
        <v>66</v>
      </c>
      <c r="C280" s="17" t="s">
        <v>580</v>
      </c>
      <c r="D280" s="17">
        <v>500</v>
      </c>
      <c r="E280" s="18">
        <f t="shared" si="9"/>
        <v>485.5</v>
      </c>
      <c r="F280" s="17" t="s">
        <v>8</v>
      </c>
    </row>
    <row r="281" spans="1:6" x14ac:dyDescent="0.2">
      <c r="A281" s="10">
        <v>43718</v>
      </c>
      <c r="B281" s="17" t="s">
        <v>146</v>
      </c>
      <c r="C281" s="17" t="s">
        <v>580</v>
      </c>
      <c r="D281" s="17">
        <v>300</v>
      </c>
      <c r="E281" s="18">
        <f t="shared" si="9"/>
        <v>291.3</v>
      </c>
      <c r="F281" s="17" t="s">
        <v>8</v>
      </c>
    </row>
    <row r="282" spans="1:6" x14ac:dyDescent="0.2">
      <c r="A282" s="10">
        <v>43718</v>
      </c>
      <c r="B282" s="17" t="s">
        <v>23</v>
      </c>
      <c r="C282" s="17" t="s">
        <v>580</v>
      </c>
      <c r="D282" s="17">
        <v>300</v>
      </c>
      <c r="E282" s="18">
        <f t="shared" si="9"/>
        <v>291.3</v>
      </c>
      <c r="F282" s="17" t="s">
        <v>8</v>
      </c>
    </row>
    <row r="283" spans="1:6" x14ac:dyDescent="0.2">
      <c r="A283" s="10">
        <v>43718</v>
      </c>
      <c r="B283" s="17" t="s">
        <v>104</v>
      </c>
      <c r="C283" s="17" t="s">
        <v>9</v>
      </c>
      <c r="D283" s="17">
        <v>200</v>
      </c>
      <c r="E283" s="25">
        <f>D283*0.972</f>
        <v>194.4</v>
      </c>
      <c r="F283" s="17" t="s">
        <v>71</v>
      </c>
    </row>
    <row r="284" spans="1:6" x14ac:dyDescent="0.2">
      <c r="A284" s="10">
        <v>43719</v>
      </c>
      <c r="B284" s="17" t="s">
        <v>686</v>
      </c>
      <c r="C284" s="17" t="s">
        <v>9</v>
      </c>
      <c r="D284" s="17">
        <v>250</v>
      </c>
      <c r="E284" s="25">
        <f>D284*0.972</f>
        <v>243</v>
      </c>
      <c r="F284" s="17" t="s">
        <v>8</v>
      </c>
    </row>
    <row r="285" spans="1:6" x14ac:dyDescent="0.2">
      <c r="A285" s="10">
        <v>43719</v>
      </c>
      <c r="B285" s="17" t="s">
        <v>687</v>
      </c>
      <c r="C285" s="17" t="s">
        <v>9</v>
      </c>
      <c r="D285" s="17">
        <v>200</v>
      </c>
      <c r="E285" s="25">
        <f>D285*0.972</f>
        <v>194.4</v>
      </c>
      <c r="F285" s="17" t="s">
        <v>93</v>
      </c>
    </row>
    <row r="286" spans="1:6" x14ac:dyDescent="0.2">
      <c r="A286" s="10">
        <v>43719</v>
      </c>
      <c r="B286" s="17" t="s">
        <v>36</v>
      </c>
      <c r="C286" s="17" t="s">
        <v>580</v>
      </c>
      <c r="D286" s="17">
        <v>500</v>
      </c>
      <c r="E286" s="18">
        <f t="shared" ref="E286:E292" si="10">D286*0.971</f>
        <v>485.5</v>
      </c>
      <c r="F286" s="17" t="s">
        <v>53</v>
      </c>
    </row>
    <row r="287" spans="1:6" x14ac:dyDescent="0.2">
      <c r="A287" s="10">
        <v>43719</v>
      </c>
      <c r="B287" s="17" t="s">
        <v>61</v>
      </c>
      <c r="C287" s="17" t="s">
        <v>580</v>
      </c>
      <c r="D287" s="17">
        <v>200</v>
      </c>
      <c r="E287" s="18">
        <f t="shared" si="10"/>
        <v>194.2</v>
      </c>
      <c r="F287" s="17" t="s">
        <v>41</v>
      </c>
    </row>
    <row r="288" spans="1:6" x14ac:dyDescent="0.2">
      <c r="A288" s="10">
        <v>43719</v>
      </c>
      <c r="B288" s="17" t="s">
        <v>42</v>
      </c>
      <c r="C288" s="17" t="s">
        <v>580</v>
      </c>
      <c r="D288" s="17">
        <v>1000</v>
      </c>
      <c r="E288" s="18">
        <f t="shared" si="10"/>
        <v>971</v>
      </c>
      <c r="F288" s="17" t="s">
        <v>8</v>
      </c>
    </row>
    <row r="289" spans="1:6" x14ac:dyDescent="0.2">
      <c r="A289" s="10">
        <v>43719</v>
      </c>
      <c r="B289" s="17" t="s">
        <v>67</v>
      </c>
      <c r="C289" s="17" t="s">
        <v>580</v>
      </c>
      <c r="D289" s="17">
        <v>200</v>
      </c>
      <c r="E289" s="18">
        <f t="shared" si="10"/>
        <v>194.2</v>
      </c>
      <c r="F289" s="17" t="s">
        <v>41</v>
      </c>
    </row>
    <row r="290" spans="1:6" x14ac:dyDescent="0.2">
      <c r="A290" s="10">
        <v>43719</v>
      </c>
      <c r="B290" s="17" t="s">
        <v>69</v>
      </c>
      <c r="C290" s="17" t="s">
        <v>580</v>
      </c>
      <c r="D290" s="17">
        <v>500</v>
      </c>
      <c r="E290" s="18">
        <f t="shared" si="10"/>
        <v>485.5</v>
      </c>
      <c r="F290" s="17" t="s">
        <v>8</v>
      </c>
    </row>
    <row r="291" spans="1:6" x14ac:dyDescent="0.2">
      <c r="A291" s="10">
        <v>43719</v>
      </c>
      <c r="B291" s="17" t="s">
        <v>688</v>
      </c>
      <c r="C291" s="17" t="s">
        <v>580</v>
      </c>
      <c r="D291" s="17">
        <v>2400</v>
      </c>
      <c r="E291" s="18">
        <f t="shared" si="10"/>
        <v>2330.4</v>
      </c>
      <c r="F291" s="17" t="s">
        <v>581</v>
      </c>
    </row>
    <row r="292" spans="1:6" x14ac:dyDescent="0.2">
      <c r="A292" s="10">
        <v>43719</v>
      </c>
      <c r="B292" s="17" t="s">
        <v>65</v>
      </c>
      <c r="C292" s="17" t="s">
        <v>580</v>
      </c>
      <c r="D292" s="17">
        <v>200</v>
      </c>
      <c r="E292" s="18">
        <f t="shared" si="10"/>
        <v>194.2</v>
      </c>
      <c r="F292" s="17" t="s">
        <v>8</v>
      </c>
    </row>
    <row r="293" spans="1:6" x14ac:dyDescent="0.2">
      <c r="A293" s="10">
        <v>43719</v>
      </c>
      <c r="B293" s="17" t="s">
        <v>45</v>
      </c>
      <c r="C293" s="17" t="s">
        <v>580</v>
      </c>
      <c r="D293" s="17">
        <v>100</v>
      </c>
      <c r="E293" s="18">
        <f>D293-3.9</f>
        <v>96.1</v>
      </c>
      <c r="F293" s="17" t="s">
        <v>41</v>
      </c>
    </row>
    <row r="294" spans="1:6" x14ac:dyDescent="0.2">
      <c r="A294" s="10">
        <v>43719</v>
      </c>
      <c r="B294" s="17" t="s">
        <v>689</v>
      </c>
      <c r="C294" s="17" t="s">
        <v>9</v>
      </c>
      <c r="D294" s="17">
        <v>500</v>
      </c>
      <c r="E294" s="25">
        <f>D294*0.972</f>
        <v>486</v>
      </c>
      <c r="F294" s="17" t="s">
        <v>8</v>
      </c>
    </row>
    <row r="295" spans="1:6" x14ac:dyDescent="0.2">
      <c r="A295" s="10">
        <v>43719</v>
      </c>
      <c r="B295" s="17" t="s">
        <v>76</v>
      </c>
      <c r="C295" s="17" t="s">
        <v>580</v>
      </c>
      <c r="D295" s="17">
        <v>500</v>
      </c>
      <c r="E295" s="18">
        <f>D295*0.971</f>
        <v>485.5</v>
      </c>
      <c r="F295" s="17" t="s">
        <v>8</v>
      </c>
    </row>
    <row r="296" spans="1:6" x14ac:dyDescent="0.2">
      <c r="A296" s="10">
        <v>43719</v>
      </c>
      <c r="B296" s="17" t="s">
        <v>68</v>
      </c>
      <c r="C296" s="17" t="s">
        <v>580</v>
      </c>
      <c r="D296" s="17">
        <v>300</v>
      </c>
      <c r="E296" s="18">
        <f>D296*0.971</f>
        <v>291.3</v>
      </c>
      <c r="F296" s="17" t="s">
        <v>8</v>
      </c>
    </row>
    <row r="297" spans="1:6" x14ac:dyDescent="0.2">
      <c r="A297" s="10">
        <v>43719</v>
      </c>
      <c r="B297" s="17" t="s">
        <v>49</v>
      </c>
      <c r="C297" s="17" t="s">
        <v>9</v>
      </c>
      <c r="D297" s="17">
        <v>200</v>
      </c>
      <c r="E297" s="25">
        <f>D297*0.972</f>
        <v>194.4</v>
      </c>
      <c r="F297" s="17" t="s">
        <v>41</v>
      </c>
    </row>
    <row r="298" spans="1:6" x14ac:dyDescent="0.2">
      <c r="A298" s="10">
        <v>43720</v>
      </c>
      <c r="B298" s="17" t="s">
        <v>33</v>
      </c>
      <c r="C298" s="17" t="s">
        <v>580</v>
      </c>
      <c r="D298" s="17">
        <v>4000</v>
      </c>
      <c r="E298" s="18">
        <f>D298*0.971</f>
        <v>3884</v>
      </c>
      <c r="F298" s="17" t="s">
        <v>8</v>
      </c>
    </row>
    <row r="299" spans="1:6" x14ac:dyDescent="0.2">
      <c r="A299" s="10">
        <v>43720</v>
      </c>
      <c r="B299" s="17" t="s">
        <v>49</v>
      </c>
      <c r="C299" s="17" t="s">
        <v>580</v>
      </c>
      <c r="D299" s="17">
        <v>90000</v>
      </c>
      <c r="E299" s="18">
        <f>D299*0.971</f>
        <v>87390</v>
      </c>
      <c r="F299" s="17" t="s">
        <v>8</v>
      </c>
    </row>
    <row r="300" spans="1:6" x14ac:dyDescent="0.2">
      <c r="A300" s="10">
        <v>43720</v>
      </c>
      <c r="B300" s="17" t="s">
        <v>147</v>
      </c>
      <c r="C300" s="17" t="s">
        <v>580</v>
      </c>
      <c r="D300" s="17">
        <v>600</v>
      </c>
      <c r="E300" s="18">
        <f>D300*0.971</f>
        <v>582.6</v>
      </c>
      <c r="F300" s="17" t="s">
        <v>53</v>
      </c>
    </row>
    <row r="301" spans="1:6" x14ac:dyDescent="0.2">
      <c r="A301" s="10">
        <v>43720</v>
      </c>
      <c r="B301" s="17" t="s">
        <v>690</v>
      </c>
      <c r="C301" s="17" t="s">
        <v>580</v>
      </c>
      <c r="D301" s="17">
        <v>1000</v>
      </c>
      <c r="E301" s="18">
        <f>D301*0.971</f>
        <v>971</v>
      </c>
      <c r="F301" s="17" t="s">
        <v>614</v>
      </c>
    </row>
    <row r="302" spans="1:6" x14ac:dyDescent="0.2">
      <c r="A302" s="10">
        <v>43720</v>
      </c>
      <c r="B302" s="17" t="s">
        <v>69</v>
      </c>
      <c r="C302" s="17" t="s">
        <v>580</v>
      </c>
      <c r="D302" s="17">
        <v>100</v>
      </c>
      <c r="E302" s="18">
        <f>D302-3.9</f>
        <v>96.1</v>
      </c>
      <c r="F302" s="17" t="s">
        <v>8</v>
      </c>
    </row>
    <row r="303" spans="1:6" x14ac:dyDescent="0.2">
      <c r="A303" s="10">
        <v>43720</v>
      </c>
      <c r="B303" s="17" t="s">
        <v>45</v>
      </c>
      <c r="C303" s="17" t="s">
        <v>580</v>
      </c>
      <c r="D303" s="17">
        <v>500</v>
      </c>
      <c r="E303" s="18">
        <f>D303*0.971</f>
        <v>485.5</v>
      </c>
      <c r="F303" s="17" t="s">
        <v>8</v>
      </c>
    </row>
    <row r="304" spans="1:6" x14ac:dyDescent="0.2">
      <c r="A304" s="10">
        <v>43721</v>
      </c>
      <c r="B304" s="17" t="s">
        <v>691</v>
      </c>
      <c r="C304" s="17" t="s">
        <v>580</v>
      </c>
      <c r="D304" s="17">
        <v>500</v>
      </c>
      <c r="E304" s="18">
        <f>D304*0.971</f>
        <v>485.5</v>
      </c>
      <c r="F304" s="17" t="s">
        <v>8</v>
      </c>
    </row>
    <row r="305" spans="1:6" x14ac:dyDescent="0.2">
      <c r="A305" s="10">
        <v>43721</v>
      </c>
      <c r="B305" s="17" t="s">
        <v>34</v>
      </c>
      <c r="C305" s="17" t="s">
        <v>580</v>
      </c>
      <c r="D305" s="17">
        <v>200</v>
      </c>
      <c r="E305" s="18">
        <f>D305*0.971</f>
        <v>194.2</v>
      </c>
      <c r="F305" s="17" t="s">
        <v>26</v>
      </c>
    </row>
    <row r="306" spans="1:6" x14ac:dyDescent="0.2">
      <c r="A306" s="10">
        <v>43721</v>
      </c>
      <c r="B306" s="17" t="s">
        <v>692</v>
      </c>
      <c r="C306" s="17" t="s">
        <v>580</v>
      </c>
      <c r="D306" s="17">
        <v>300</v>
      </c>
      <c r="E306" s="18">
        <f>D306*0.971</f>
        <v>291.3</v>
      </c>
      <c r="F306" s="17" t="s">
        <v>614</v>
      </c>
    </row>
    <row r="307" spans="1:6" x14ac:dyDescent="0.2">
      <c r="A307" s="10">
        <v>43721</v>
      </c>
      <c r="B307" s="17" t="s">
        <v>72</v>
      </c>
      <c r="C307" s="17" t="s">
        <v>580</v>
      </c>
      <c r="D307" s="17">
        <v>100</v>
      </c>
      <c r="E307" s="18">
        <f>D307-3.9</f>
        <v>96.1</v>
      </c>
      <c r="F307" s="17" t="s">
        <v>37</v>
      </c>
    </row>
    <row r="308" spans="1:6" x14ac:dyDescent="0.2">
      <c r="A308" s="10">
        <v>43721</v>
      </c>
      <c r="B308" s="17" t="s">
        <v>51</v>
      </c>
      <c r="C308" s="17" t="s">
        <v>580</v>
      </c>
      <c r="D308" s="17">
        <v>500</v>
      </c>
      <c r="E308" s="18">
        <f>D308*0.971</f>
        <v>485.5</v>
      </c>
      <c r="F308" s="17" t="s">
        <v>53</v>
      </c>
    </row>
    <row r="309" spans="1:6" x14ac:dyDescent="0.2">
      <c r="A309" s="10">
        <v>43721</v>
      </c>
      <c r="B309" s="17" t="s">
        <v>52</v>
      </c>
      <c r="C309" s="17" t="s">
        <v>580</v>
      </c>
      <c r="D309" s="17">
        <v>200</v>
      </c>
      <c r="E309" s="18">
        <f>D309*0.971</f>
        <v>194.2</v>
      </c>
      <c r="F309" s="17" t="s">
        <v>8</v>
      </c>
    </row>
    <row r="310" spans="1:6" x14ac:dyDescent="0.2">
      <c r="A310" s="10">
        <v>43721</v>
      </c>
      <c r="B310" s="17" t="s">
        <v>78</v>
      </c>
      <c r="C310" s="17" t="s">
        <v>580</v>
      </c>
      <c r="D310" s="17">
        <v>1000</v>
      </c>
      <c r="E310" s="18">
        <f>D310*0.971</f>
        <v>971</v>
      </c>
      <c r="F310" s="17" t="s">
        <v>128</v>
      </c>
    </row>
    <row r="311" spans="1:6" x14ac:dyDescent="0.2">
      <c r="A311" s="10">
        <v>43721</v>
      </c>
      <c r="B311" s="17" t="s">
        <v>55</v>
      </c>
      <c r="C311" s="17" t="s">
        <v>580</v>
      </c>
      <c r="D311" s="17">
        <v>200</v>
      </c>
      <c r="E311" s="18">
        <f>D311*0.971</f>
        <v>194.2</v>
      </c>
      <c r="F311" s="17" t="s">
        <v>8</v>
      </c>
    </row>
    <row r="312" spans="1:6" x14ac:dyDescent="0.2">
      <c r="A312" s="10">
        <v>43721</v>
      </c>
      <c r="B312" s="17" t="s">
        <v>68</v>
      </c>
      <c r="C312" s="17" t="s">
        <v>580</v>
      </c>
      <c r="D312" s="17">
        <v>1000</v>
      </c>
      <c r="E312" s="18">
        <f>D312*0.971</f>
        <v>971</v>
      </c>
      <c r="F312" s="17" t="s">
        <v>614</v>
      </c>
    </row>
    <row r="313" spans="1:6" x14ac:dyDescent="0.2">
      <c r="A313" s="10">
        <v>43721</v>
      </c>
      <c r="B313" s="17" t="s">
        <v>42</v>
      </c>
      <c r="C313" s="17" t="s">
        <v>9</v>
      </c>
      <c r="D313" s="17">
        <v>500</v>
      </c>
      <c r="E313" s="25">
        <f>D313*0.972</f>
        <v>486</v>
      </c>
      <c r="F313" s="17" t="s">
        <v>8</v>
      </c>
    </row>
    <row r="314" spans="1:6" x14ac:dyDescent="0.2">
      <c r="A314" s="10">
        <v>43721</v>
      </c>
      <c r="B314" s="17" t="s">
        <v>693</v>
      </c>
      <c r="C314" s="17" t="s">
        <v>9</v>
      </c>
      <c r="D314" s="17">
        <v>3400</v>
      </c>
      <c r="E314" s="25">
        <f>D314*0.972</f>
        <v>3304.7999999999997</v>
      </c>
      <c r="F314" s="17" t="s">
        <v>581</v>
      </c>
    </row>
    <row r="315" spans="1:6" x14ac:dyDescent="0.2">
      <c r="A315" s="10">
        <v>43722</v>
      </c>
      <c r="B315" s="17" t="s">
        <v>23</v>
      </c>
      <c r="C315" s="17" t="s">
        <v>580</v>
      </c>
      <c r="D315" s="17">
        <v>200</v>
      </c>
      <c r="E315" s="18">
        <f>D315*0.971</f>
        <v>194.2</v>
      </c>
      <c r="F315" s="17" t="s">
        <v>8</v>
      </c>
    </row>
    <row r="316" spans="1:6" x14ac:dyDescent="0.2">
      <c r="A316" s="10">
        <v>43722</v>
      </c>
      <c r="B316" s="17" t="s">
        <v>42</v>
      </c>
      <c r="C316" s="17" t="s">
        <v>580</v>
      </c>
      <c r="D316" s="17">
        <v>200</v>
      </c>
      <c r="E316" s="18">
        <f>D316*0.971</f>
        <v>194.2</v>
      </c>
      <c r="F316" s="17" t="s">
        <v>8</v>
      </c>
    </row>
    <row r="317" spans="1:6" x14ac:dyDescent="0.2">
      <c r="A317" s="10">
        <v>43722</v>
      </c>
      <c r="B317" s="17" t="s">
        <v>10</v>
      </c>
      <c r="C317" s="17" t="s">
        <v>580</v>
      </c>
      <c r="D317" s="17">
        <v>3000</v>
      </c>
      <c r="E317" s="18">
        <f>D317*0.971</f>
        <v>2913</v>
      </c>
      <c r="F317" s="17" t="s">
        <v>291</v>
      </c>
    </row>
    <row r="318" spans="1:6" x14ac:dyDescent="0.2">
      <c r="A318" s="10">
        <v>43722</v>
      </c>
      <c r="B318" s="17" t="s">
        <v>25</v>
      </c>
      <c r="C318" s="17" t="s">
        <v>9</v>
      </c>
      <c r="D318" s="17">
        <v>300</v>
      </c>
      <c r="E318" s="25">
        <f>D318*0.972</f>
        <v>291.59999999999997</v>
      </c>
      <c r="F318" s="17" t="s">
        <v>37</v>
      </c>
    </row>
    <row r="319" spans="1:6" x14ac:dyDescent="0.2">
      <c r="A319" s="10">
        <v>43722</v>
      </c>
      <c r="B319" s="17" t="s">
        <v>31</v>
      </c>
      <c r="C319" s="17" t="s">
        <v>580</v>
      </c>
      <c r="D319" s="17">
        <v>500</v>
      </c>
      <c r="E319" s="18">
        <f>D319*0.971</f>
        <v>485.5</v>
      </c>
      <c r="F319" s="17" t="s">
        <v>41</v>
      </c>
    </row>
    <row r="320" spans="1:6" x14ac:dyDescent="0.2">
      <c r="A320" s="10">
        <v>43722</v>
      </c>
      <c r="B320" s="17" t="s">
        <v>42</v>
      </c>
      <c r="C320" s="17" t="s">
        <v>580</v>
      </c>
      <c r="D320" s="17">
        <v>100</v>
      </c>
      <c r="E320" s="18">
        <f>D320-3.9</f>
        <v>96.1</v>
      </c>
      <c r="F320" s="17" t="s">
        <v>71</v>
      </c>
    </row>
    <row r="321" spans="1:6" x14ac:dyDescent="0.2">
      <c r="A321" s="10">
        <v>43722</v>
      </c>
      <c r="B321" s="17" t="s">
        <v>42</v>
      </c>
      <c r="C321" s="17" t="s">
        <v>580</v>
      </c>
      <c r="D321" s="17">
        <v>100</v>
      </c>
      <c r="E321" s="18">
        <f>D321-3.9</f>
        <v>96.1</v>
      </c>
      <c r="F321" s="17" t="s">
        <v>128</v>
      </c>
    </row>
    <row r="322" spans="1:6" x14ac:dyDescent="0.2">
      <c r="A322" s="10">
        <v>43722</v>
      </c>
      <c r="B322" s="17" t="s">
        <v>34</v>
      </c>
      <c r="C322" s="17" t="s">
        <v>580</v>
      </c>
      <c r="D322" s="17">
        <v>3000</v>
      </c>
      <c r="E322" s="18">
        <f>D322*0.971</f>
        <v>2913</v>
      </c>
      <c r="F322" s="17" t="s">
        <v>41</v>
      </c>
    </row>
    <row r="323" spans="1:6" x14ac:dyDescent="0.2">
      <c r="A323" s="10">
        <v>43722</v>
      </c>
      <c r="B323" s="17" t="s">
        <v>31</v>
      </c>
      <c r="C323" s="17" t="s">
        <v>580</v>
      </c>
      <c r="D323" s="17">
        <v>150</v>
      </c>
      <c r="E323" s="18">
        <f>D323*0.971</f>
        <v>145.65</v>
      </c>
      <c r="F323" s="17" t="s">
        <v>8</v>
      </c>
    </row>
    <row r="324" spans="1:6" x14ac:dyDescent="0.2">
      <c r="A324" s="10">
        <v>43723</v>
      </c>
      <c r="B324" s="17" t="s">
        <v>34</v>
      </c>
      <c r="C324" s="17" t="s">
        <v>580</v>
      </c>
      <c r="D324" s="17">
        <v>200</v>
      </c>
      <c r="E324" s="18">
        <f>D324*0.971</f>
        <v>194.2</v>
      </c>
      <c r="F324" s="17" t="s">
        <v>41</v>
      </c>
    </row>
    <row r="325" spans="1:6" x14ac:dyDescent="0.2">
      <c r="A325" s="10">
        <v>43723</v>
      </c>
      <c r="B325" s="17" t="s">
        <v>694</v>
      </c>
      <c r="C325" s="17" t="s">
        <v>115</v>
      </c>
      <c r="D325" s="17">
        <v>10000</v>
      </c>
      <c r="E325" s="25">
        <f>D325*0.972</f>
        <v>9720</v>
      </c>
      <c r="F325" s="17" t="s">
        <v>8</v>
      </c>
    </row>
    <row r="326" spans="1:6" x14ac:dyDescent="0.2">
      <c r="A326" s="10">
        <v>43723</v>
      </c>
      <c r="B326" s="17" t="s">
        <v>113</v>
      </c>
      <c r="C326" s="17" t="s">
        <v>580</v>
      </c>
      <c r="D326" s="17">
        <v>500</v>
      </c>
      <c r="E326" s="18">
        <f>D326*0.971</f>
        <v>485.5</v>
      </c>
      <c r="F326" s="17" t="s">
        <v>39</v>
      </c>
    </row>
    <row r="327" spans="1:6" x14ac:dyDescent="0.2">
      <c r="A327" s="10">
        <v>43723</v>
      </c>
      <c r="B327" s="17" t="s">
        <v>81</v>
      </c>
      <c r="C327" s="17" t="s">
        <v>580</v>
      </c>
      <c r="D327" s="17">
        <v>200</v>
      </c>
      <c r="E327" s="18">
        <f>D327*0.971</f>
        <v>194.2</v>
      </c>
      <c r="F327" s="17" t="s">
        <v>8</v>
      </c>
    </row>
    <row r="328" spans="1:6" x14ac:dyDescent="0.2">
      <c r="A328" s="10">
        <v>43723</v>
      </c>
      <c r="B328" s="17" t="s">
        <v>31</v>
      </c>
      <c r="C328" s="17" t="s">
        <v>580</v>
      </c>
      <c r="D328" s="17">
        <v>200</v>
      </c>
      <c r="E328" s="18">
        <f>D328*0.971</f>
        <v>194.2</v>
      </c>
      <c r="F328" s="17" t="s">
        <v>8</v>
      </c>
    </row>
    <row r="329" spans="1:6" x14ac:dyDescent="0.2">
      <c r="A329" s="10">
        <v>43723</v>
      </c>
      <c r="B329" s="17" t="s">
        <v>33</v>
      </c>
      <c r="C329" s="17" t="s">
        <v>580</v>
      </c>
      <c r="D329" s="17">
        <v>500</v>
      </c>
      <c r="E329" s="18">
        <f>D329*0.971</f>
        <v>485.5</v>
      </c>
      <c r="F329" s="17" t="s">
        <v>614</v>
      </c>
    </row>
    <row r="330" spans="1:6" x14ac:dyDescent="0.2">
      <c r="A330" s="10">
        <v>43723</v>
      </c>
      <c r="B330" s="17" t="s">
        <v>77</v>
      </c>
      <c r="C330" s="17" t="s">
        <v>580</v>
      </c>
      <c r="D330" s="17">
        <v>1384</v>
      </c>
      <c r="E330" s="18">
        <f>D330*0.971</f>
        <v>1343.864</v>
      </c>
      <c r="F330" s="17" t="s">
        <v>581</v>
      </c>
    </row>
    <row r="331" spans="1:6" x14ac:dyDescent="0.2">
      <c r="A331" s="10">
        <v>43723</v>
      </c>
      <c r="B331" s="17" t="s">
        <v>77</v>
      </c>
      <c r="C331" s="17" t="s">
        <v>580</v>
      </c>
      <c r="D331" s="17">
        <v>100</v>
      </c>
      <c r="E331" s="18">
        <f>D331-3.9</f>
        <v>96.1</v>
      </c>
      <c r="F331" s="17" t="s">
        <v>614</v>
      </c>
    </row>
    <row r="332" spans="1:6" x14ac:dyDescent="0.2">
      <c r="A332" s="10">
        <v>43723</v>
      </c>
      <c r="B332" s="17" t="s">
        <v>77</v>
      </c>
      <c r="C332" s="17" t="s">
        <v>580</v>
      </c>
      <c r="D332" s="17">
        <v>100</v>
      </c>
      <c r="E332" s="18">
        <f>D332-3.9</f>
        <v>96.1</v>
      </c>
      <c r="F332" s="17" t="s">
        <v>139</v>
      </c>
    </row>
    <row r="333" spans="1:6" x14ac:dyDescent="0.2">
      <c r="A333" s="10">
        <v>43723</v>
      </c>
      <c r="B333" s="17" t="s">
        <v>77</v>
      </c>
      <c r="C333" s="17" t="s">
        <v>580</v>
      </c>
      <c r="D333" s="17">
        <v>100</v>
      </c>
      <c r="E333" s="18">
        <f>D333-3.9</f>
        <v>96.1</v>
      </c>
      <c r="F333" s="17" t="s">
        <v>128</v>
      </c>
    </row>
    <row r="334" spans="1:6" x14ac:dyDescent="0.2">
      <c r="A334" s="10">
        <v>43723</v>
      </c>
      <c r="B334" s="31">
        <v>123</v>
      </c>
      <c r="C334" s="17" t="s">
        <v>580</v>
      </c>
      <c r="D334" s="17">
        <v>1000</v>
      </c>
      <c r="E334" s="18">
        <f>D334*0.971</f>
        <v>971</v>
      </c>
      <c r="F334" s="17" t="s">
        <v>8</v>
      </c>
    </row>
    <row r="335" spans="1:6" x14ac:dyDescent="0.2">
      <c r="A335" s="10">
        <v>43723</v>
      </c>
      <c r="B335" s="17" t="s">
        <v>42</v>
      </c>
      <c r="C335" s="17" t="s">
        <v>580</v>
      </c>
      <c r="D335" s="17">
        <v>100</v>
      </c>
      <c r="E335" s="18">
        <f>D335-3.9</f>
        <v>96.1</v>
      </c>
      <c r="F335" s="17" t="s">
        <v>8</v>
      </c>
    </row>
    <row r="336" spans="1:6" x14ac:dyDescent="0.2">
      <c r="A336" s="10">
        <v>43724</v>
      </c>
      <c r="B336" s="17" t="s">
        <v>69</v>
      </c>
      <c r="C336" s="17" t="s">
        <v>580</v>
      </c>
      <c r="D336" s="17">
        <v>300</v>
      </c>
      <c r="E336" s="18">
        <f>D336*0.971</f>
        <v>291.3</v>
      </c>
      <c r="F336" s="17" t="s">
        <v>8</v>
      </c>
    </row>
    <row r="337" spans="1:6" x14ac:dyDescent="0.2">
      <c r="A337" s="10">
        <v>43724</v>
      </c>
      <c r="B337" s="17" t="s">
        <v>83</v>
      </c>
      <c r="C337" s="17" t="s">
        <v>580</v>
      </c>
      <c r="D337" s="17">
        <v>100</v>
      </c>
      <c r="E337" s="18">
        <f>D337-3.9</f>
        <v>96.1</v>
      </c>
      <c r="F337" s="17" t="s">
        <v>8</v>
      </c>
    </row>
    <row r="338" spans="1:6" x14ac:dyDescent="0.2">
      <c r="A338" s="10">
        <v>43724</v>
      </c>
      <c r="B338" s="17" t="s">
        <v>100</v>
      </c>
      <c r="C338" s="17" t="s">
        <v>9</v>
      </c>
      <c r="D338" s="17">
        <v>200</v>
      </c>
      <c r="E338" s="25">
        <f>D338*0.972</f>
        <v>194.4</v>
      </c>
      <c r="F338" s="17" t="s">
        <v>614</v>
      </c>
    </row>
    <row r="339" spans="1:6" x14ac:dyDescent="0.2">
      <c r="A339" s="10">
        <v>43724</v>
      </c>
      <c r="B339" s="17" t="s">
        <v>31</v>
      </c>
      <c r="C339" s="17" t="s">
        <v>9</v>
      </c>
      <c r="D339" s="17">
        <v>200</v>
      </c>
      <c r="E339" s="25">
        <f>D339*0.972</f>
        <v>194.4</v>
      </c>
      <c r="F339" s="17" t="s">
        <v>695</v>
      </c>
    </row>
    <row r="340" spans="1:6" x14ac:dyDescent="0.2">
      <c r="A340" s="10">
        <v>43724</v>
      </c>
      <c r="B340" s="17" t="s">
        <v>134</v>
      </c>
      <c r="C340" s="17" t="s">
        <v>9</v>
      </c>
      <c r="D340" s="17">
        <v>500</v>
      </c>
      <c r="E340" s="25">
        <f>D340*0.972</f>
        <v>486</v>
      </c>
      <c r="F340" s="17" t="s">
        <v>695</v>
      </c>
    </row>
    <row r="341" spans="1:6" x14ac:dyDescent="0.2">
      <c r="A341" s="10">
        <v>43724</v>
      </c>
      <c r="B341" s="17" t="s">
        <v>31</v>
      </c>
      <c r="C341" s="17" t="s">
        <v>9</v>
      </c>
      <c r="D341" s="17">
        <v>1000</v>
      </c>
      <c r="E341" s="25">
        <f>D341*0.972</f>
        <v>972</v>
      </c>
      <c r="F341" s="17" t="s">
        <v>8</v>
      </c>
    </row>
    <row r="342" spans="1:6" x14ac:dyDescent="0.2">
      <c r="A342" s="10">
        <v>43724</v>
      </c>
      <c r="B342" s="17" t="s">
        <v>135</v>
      </c>
      <c r="C342" s="17" t="s">
        <v>580</v>
      </c>
      <c r="D342" s="17">
        <v>200</v>
      </c>
      <c r="E342" s="18">
        <f>D342*0.971</f>
        <v>194.2</v>
      </c>
      <c r="F342" s="17" t="s">
        <v>139</v>
      </c>
    </row>
    <row r="343" spans="1:6" x14ac:dyDescent="0.2">
      <c r="A343" s="10">
        <v>43724</v>
      </c>
      <c r="B343" s="17" t="s">
        <v>51</v>
      </c>
      <c r="C343" s="17" t="s">
        <v>580</v>
      </c>
      <c r="D343" s="17">
        <v>200</v>
      </c>
      <c r="E343" s="18">
        <f>D343*0.971</f>
        <v>194.2</v>
      </c>
      <c r="F343" s="17" t="s">
        <v>58</v>
      </c>
    </row>
    <row r="344" spans="1:6" x14ac:dyDescent="0.2">
      <c r="A344" s="10">
        <v>43724</v>
      </c>
      <c r="B344" s="17" t="s">
        <v>129</v>
      </c>
      <c r="C344" s="17" t="s">
        <v>580</v>
      </c>
      <c r="D344" s="17">
        <v>500</v>
      </c>
      <c r="E344" s="18">
        <f>D344*0.971</f>
        <v>485.5</v>
      </c>
      <c r="F344" s="17" t="s">
        <v>695</v>
      </c>
    </row>
    <row r="345" spans="1:6" x14ac:dyDescent="0.2">
      <c r="A345" s="10">
        <v>43724</v>
      </c>
      <c r="B345" s="17" t="s">
        <v>129</v>
      </c>
      <c r="C345" s="17" t="s">
        <v>580</v>
      </c>
      <c r="D345" s="17">
        <v>500</v>
      </c>
      <c r="E345" s="18">
        <f>D345*0.971</f>
        <v>485.5</v>
      </c>
      <c r="F345" s="17" t="s">
        <v>614</v>
      </c>
    </row>
    <row r="346" spans="1:6" x14ac:dyDescent="0.2">
      <c r="A346" s="10">
        <v>43724</v>
      </c>
      <c r="B346" s="17" t="s">
        <v>76</v>
      </c>
      <c r="C346" s="17" t="s">
        <v>580</v>
      </c>
      <c r="D346" s="17">
        <v>1000</v>
      </c>
      <c r="E346" s="18">
        <f>D346*0.971</f>
        <v>971</v>
      </c>
      <c r="F346" s="17" t="s">
        <v>695</v>
      </c>
    </row>
    <row r="347" spans="1:6" x14ac:dyDescent="0.2">
      <c r="A347" s="10">
        <v>43724</v>
      </c>
      <c r="B347" s="17" t="s">
        <v>696</v>
      </c>
      <c r="C347" s="17" t="s">
        <v>9</v>
      </c>
      <c r="D347" s="17">
        <v>500</v>
      </c>
      <c r="E347" s="25">
        <f>D347*0.972</f>
        <v>486</v>
      </c>
      <c r="F347" s="17" t="s">
        <v>695</v>
      </c>
    </row>
    <row r="348" spans="1:6" x14ac:dyDescent="0.2">
      <c r="A348" s="10">
        <v>43724</v>
      </c>
      <c r="B348" s="17" t="s">
        <v>697</v>
      </c>
      <c r="C348" s="17" t="s">
        <v>580</v>
      </c>
      <c r="D348" s="17">
        <v>200</v>
      </c>
      <c r="E348" s="18">
        <f>D348*0.971</f>
        <v>194.2</v>
      </c>
      <c r="F348" s="17" t="s">
        <v>695</v>
      </c>
    </row>
    <row r="349" spans="1:6" x14ac:dyDescent="0.2">
      <c r="A349" s="10">
        <v>43724</v>
      </c>
      <c r="B349" s="17" t="s">
        <v>33</v>
      </c>
      <c r="C349" s="17" t="s">
        <v>9</v>
      </c>
      <c r="D349" s="17">
        <v>200</v>
      </c>
      <c r="E349" s="25">
        <f t="shared" ref="E349:E354" si="11">D349*0.972</f>
        <v>194.4</v>
      </c>
      <c r="F349" s="17" t="s">
        <v>695</v>
      </c>
    </row>
    <row r="350" spans="1:6" x14ac:dyDescent="0.2">
      <c r="A350" s="10">
        <v>43724</v>
      </c>
      <c r="B350" s="17" t="s">
        <v>33</v>
      </c>
      <c r="C350" s="17" t="s">
        <v>9</v>
      </c>
      <c r="D350" s="17">
        <v>200</v>
      </c>
      <c r="E350" s="25">
        <f t="shared" si="11"/>
        <v>194.4</v>
      </c>
      <c r="F350" s="17" t="s">
        <v>614</v>
      </c>
    </row>
    <row r="351" spans="1:6" x14ac:dyDescent="0.2">
      <c r="A351" s="10">
        <v>43724</v>
      </c>
      <c r="B351" s="17" t="s">
        <v>33</v>
      </c>
      <c r="C351" s="17" t="s">
        <v>9</v>
      </c>
      <c r="D351" s="17">
        <v>100</v>
      </c>
      <c r="E351" s="25">
        <f t="shared" si="11"/>
        <v>97.2</v>
      </c>
      <c r="F351" s="17" t="s">
        <v>139</v>
      </c>
    </row>
    <row r="352" spans="1:6" x14ac:dyDescent="0.2">
      <c r="A352" s="10">
        <v>43724</v>
      </c>
      <c r="B352" s="17" t="s">
        <v>33</v>
      </c>
      <c r="C352" s="17" t="s">
        <v>9</v>
      </c>
      <c r="D352" s="17">
        <v>100</v>
      </c>
      <c r="E352" s="25">
        <f t="shared" si="11"/>
        <v>97.2</v>
      </c>
      <c r="F352" s="17" t="s">
        <v>128</v>
      </c>
    </row>
    <row r="353" spans="1:6" x14ac:dyDescent="0.2">
      <c r="A353" s="10">
        <v>43724</v>
      </c>
      <c r="B353" s="17" t="s">
        <v>698</v>
      </c>
      <c r="C353" s="17" t="s">
        <v>9</v>
      </c>
      <c r="D353" s="17">
        <v>200</v>
      </c>
      <c r="E353" s="25">
        <f t="shared" si="11"/>
        <v>194.4</v>
      </c>
      <c r="F353" s="17" t="s">
        <v>41</v>
      </c>
    </row>
    <row r="354" spans="1:6" x14ac:dyDescent="0.2">
      <c r="A354" s="10">
        <v>43724</v>
      </c>
      <c r="B354" s="17" t="s">
        <v>77</v>
      </c>
      <c r="C354" s="17" t="s">
        <v>9</v>
      </c>
      <c r="D354" s="17">
        <v>500</v>
      </c>
      <c r="E354" s="25">
        <f t="shared" si="11"/>
        <v>486</v>
      </c>
      <c r="F354" s="17" t="s">
        <v>8</v>
      </c>
    </row>
    <row r="355" spans="1:6" x14ac:dyDescent="0.2">
      <c r="A355" s="10">
        <v>43724</v>
      </c>
      <c r="B355" s="17" t="s">
        <v>699</v>
      </c>
      <c r="C355" s="17" t="s">
        <v>580</v>
      </c>
      <c r="D355" s="17">
        <v>500</v>
      </c>
      <c r="E355" s="18">
        <f>D355*0.971</f>
        <v>485.5</v>
      </c>
      <c r="F355" s="17" t="s">
        <v>41</v>
      </c>
    </row>
    <row r="356" spans="1:6" x14ac:dyDescent="0.2">
      <c r="A356" s="10">
        <v>43724</v>
      </c>
      <c r="B356" s="17" t="s">
        <v>45</v>
      </c>
      <c r="C356" s="17" t="s">
        <v>580</v>
      </c>
      <c r="D356" s="17">
        <v>500</v>
      </c>
      <c r="E356" s="18">
        <f>D356*0.971</f>
        <v>485.5</v>
      </c>
      <c r="F356" s="17" t="s">
        <v>8</v>
      </c>
    </row>
    <row r="357" spans="1:6" x14ac:dyDescent="0.2">
      <c r="A357" s="10">
        <v>43724</v>
      </c>
      <c r="B357" s="17" t="s">
        <v>77</v>
      </c>
      <c r="C357" s="17" t="s">
        <v>9</v>
      </c>
      <c r="D357" s="17">
        <v>100</v>
      </c>
      <c r="E357" s="25">
        <f>D357*0.972</f>
        <v>97.2</v>
      </c>
      <c r="F357" s="17" t="s">
        <v>695</v>
      </c>
    </row>
    <row r="358" spans="1:6" x14ac:dyDescent="0.2">
      <c r="A358" s="10">
        <v>43724</v>
      </c>
      <c r="B358" s="17" t="s">
        <v>32</v>
      </c>
      <c r="C358" s="17" t="s">
        <v>9</v>
      </c>
      <c r="D358" s="17">
        <v>100</v>
      </c>
      <c r="E358" s="25">
        <f>D358*0.972</f>
        <v>97.2</v>
      </c>
      <c r="F358" s="17" t="s">
        <v>41</v>
      </c>
    </row>
    <row r="359" spans="1:6" x14ac:dyDescent="0.2">
      <c r="A359" s="10">
        <v>43724</v>
      </c>
      <c r="B359" s="17" t="s">
        <v>77</v>
      </c>
      <c r="C359" s="17" t="s">
        <v>9</v>
      </c>
      <c r="D359" s="17">
        <v>200</v>
      </c>
      <c r="E359" s="25">
        <f>D359*0.972</f>
        <v>194.4</v>
      </c>
      <c r="F359" s="17" t="s">
        <v>695</v>
      </c>
    </row>
    <row r="360" spans="1:6" x14ac:dyDescent="0.2">
      <c r="A360" s="10">
        <v>43724</v>
      </c>
      <c r="B360" s="17" t="s">
        <v>42</v>
      </c>
      <c r="C360" s="17" t="s">
        <v>9</v>
      </c>
      <c r="D360" s="17">
        <v>500</v>
      </c>
      <c r="E360" s="25">
        <f>D360*0.972</f>
        <v>486</v>
      </c>
      <c r="F360" s="17" t="s">
        <v>8</v>
      </c>
    </row>
    <row r="361" spans="1:6" x14ac:dyDescent="0.2">
      <c r="A361" s="10">
        <v>43724</v>
      </c>
      <c r="B361" s="17" t="s">
        <v>34</v>
      </c>
      <c r="C361" s="17" t="s">
        <v>580</v>
      </c>
      <c r="D361" s="17">
        <v>200</v>
      </c>
      <c r="E361" s="18">
        <f>D361*0.971</f>
        <v>194.2</v>
      </c>
      <c r="F361" s="17" t="s">
        <v>695</v>
      </c>
    </row>
    <row r="362" spans="1:6" x14ac:dyDescent="0.2">
      <c r="A362" s="10">
        <v>43724</v>
      </c>
      <c r="B362" s="17" t="s">
        <v>38</v>
      </c>
      <c r="C362" s="17" t="s">
        <v>580</v>
      </c>
      <c r="D362" s="17">
        <v>1000</v>
      </c>
      <c r="E362" s="18">
        <f>D362*0.971</f>
        <v>971</v>
      </c>
      <c r="F362" s="17" t="s">
        <v>695</v>
      </c>
    </row>
    <row r="363" spans="1:6" x14ac:dyDescent="0.2">
      <c r="A363" s="10">
        <v>43725</v>
      </c>
      <c r="B363" s="17" t="s">
        <v>700</v>
      </c>
      <c r="C363" s="17" t="s">
        <v>580</v>
      </c>
      <c r="D363" s="17">
        <v>160</v>
      </c>
      <c r="E363" s="18">
        <f>D363*0.971</f>
        <v>155.35999999999999</v>
      </c>
      <c r="F363" s="17" t="s">
        <v>695</v>
      </c>
    </row>
    <row r="364" spans="1:6" x14ac:dyDescent="0.2">
      <c r="A364" s="10">
        <v>43725</v>
      </c>
      <c r="B364" s="17" t="s">
        <v>701</v>
      </c>
      <c r="C364" s="17" t="s">
        <v>580</v>
      </c>
      <c r="D364" s="17">
        <v>1000</v>
      </c>
      <c r="E364" s="18">
        <f>D364*0.971</f>
        <v>971</v>
      </c>
      <c r="F364" s="17" t="s">
        <v>695</v>
      </c>
    </row>
    <row r="365" spans="1:6" x14ac:dyDescent="0.2">
      <c r="A365" s="10">
        <v>43725</v>
      </c>
      <c r="B365" s="17" t="s">
        <v>69</v>
      </c>
      <c r="C365" s="17" t="s">
        <v>9</v>
      </c>
      <c r="D365" s="17">
        <v>500</v>
      </c>
      <c r="E365" s="25">
        <f>D365*0.972</f>
        <v>486</v>
      </c>
      <c r="F365" s="17" t="s">
        <v>695</v>
      </c>
    </row>
    <row r="366" spans="1:6" x14ac:dyDescent="0.2">
      <c r="A366" s="10">
        <v>43725</v>
      </c>
      <c r="B366" s="17" t="s">
        <v>52</v>
      </c>
      <c r="C366" s="17" t="s">
        <v>580</v>
      </c>
      <c r="D366" s="17">
        <v>500</v>
      </c>
      <c r="E366" s="18">
        <f>D366*0.971</f>
        <v>485.5</v>
      </c>
      <c r="F366" s="17" t="s">
        <v>695</v>
      </c>
    </row>
    <row r="367" spans="1:6" x14ac:dyDescent="0.2">
      <c r="A367" s="10">
        <v>43725</v>
      </c>
      <c r="B367" s="17" t="s">
        <v>77</v>
      </c>
      <c r="C367" s="17" t="s">
        <v>9</v>
      </c>
      <c r="D367" s="17">
        <v>200</v>
      </c>
      <c r="E367" s="25">
        <f>D367*0.972</f>
        <v>194.4</v>
      </c>
      <c r="F367" s="17" t="s">
        <v>8</v>
      </c>
    </row>
    <row r="368" spans="1:6" x14ac:dyDescent="0.2">
      <c r="A368" s="10">
        <v>43725</v>
      </c>
      <c r="B368" s="17" t="s">
        <v>702</v>
      </c>
      <c r="C368" s="17" t="s">
        <v>580</v>
      </c>
      <c r="D368" s="17">
        <v>50</v>
      </c>
      <c r="E368" s="18">
        <f>D368-3.9</f>
        <v>46.1</v>
      </c>
      <c r="F368" s="17" t="s">
        <v>695</v>
      </c>
    </row>
    <row r="369" spans="1:6" x14ac:dyDescent="0.2">
      <c r="A369" s="10">
        <v>43725</v>
      </c>
      <c r="B369" s="17" t="s">
        <v>55</v>
      </c>
      <c r="C369" s="17" t="s">
        <v>9</v>
      </c>
      <c r="D369" s="17">
        <v>200</v>
      </c>
      <c r="E369" s="25">
        <f>D369*0.972</f>
        <v>194.4</v>
      </c>
      <c r="F369" s="17" t="s">
        <v>695</v>
      </c>
    </row>
    <row r="370" spans="1:6" x14ac:dyDescent="0.2">
      <c r="A370" s="10">
        <v>43725</v>
      </c>
      <c r="B370" s="17" t="s">
        <v>76</v>
      </c>
      <c r="C370" s="17" t="s">
        <v>9</v>
      </c>
      <c r="D370" s="17">
        <v>1000</v>
      </c>
      <c r="E370" s="25">
        <f>D370*0.972</f>
        <v>972</v>
      </c>
      <c r="F370" s="17" t="s">
        <v>8</v>
      </c>
    </row>
    <row r="371" spans="1:6" x14ac:dyDescent="0.2">
      <c r="A371" s="10">
        <v>43725</v>
      </c>
      <c r="B371" s="17" t="s">
        <v>55</v>
      </c>
      <c r="C371" s="17" t="s">
        <v>580</v>
      </c>
      <c r="D371" s="17">
        <v>200</v>
      </c>
      <c r="E371" s="18">
        <f>D371*0.971</f>
        <v>194.2</v>
      </c>
      <c r="F371" s="17" t="s">
        <v>695</v>
      </c>
    </row>
    <row r="372" spans="1:6" x14ac:dyDescent="0.2">
      <c r="A372" s="10">
        <v>43725</v>
      </c>
      <c r="B372" s="17" t="s">
        <v>703</v>
      </c>
      <c r="C372" s="17" t="s">
        <v>580</v>
      </c>
      <c r="D372" s="17">
        <v>200</v>
      </c>
      <c r="E372" s="18">
        <f>D372*0.971</f>
        <v>194.2</v>
      </c>
      <c r="F372" s="17" t="s">
        <v>695</v>
      </c>
    </row>
    <row r="373" spans="1:6" x14ac:dyDescent="0.2">
      <c r="A373" s="10">
        <v>43725</v>
      </c>
      <c r="B373" s="17" t="s">
        <v>38</v>
      </c>
      <c r="C373" s="17" t="s">
        <v>580</v>
      </c>
      <c r="D373" s="17">
        <v>200</v>
      </c>
      <c r="E373" s="18">
        <f>D373*0.971</f>
        <v>194.2</v>
      </c>
      <c r="F373" s="17" t="s">
        <v>695</v>
      </c>
    </row>
    <row r="374" spans="1:6" x14ac:dyDescent="0.2">
      <c r="A374" s="10">
        <v>43725</v>
      </c>
      <c r="B374" s="17" t="s">
        <v>27</v>
      </c>
      <c r="C374" s="17" t="s">
        <v>580</v>
      </c>
      <c r="D374" s="17">
        <v>1000</v>
      </c>
      <c r="E374" s="18">
        <f>D374*0.971</f>
        <v>971</v>
      </c>
      <c r="F374" s="17" t="s">
        <v>695</v>
      </c>
    </row>
    <row r="375" spans="1:6" x14ac:dyDescent="0.2">
      <c r="A375" s="10">
        <v>43725</v>
      </c>
      <c r="B375" s="17" t="s">
        <v>704</v>
      </c>
      <c r="C375" s="17" t="s">
        <v>115</v>
      </c>
      <c r="D375" s="17">
        <v>6000</v>
      </c>
      <c r="E375" s="25">
        <f>D375*0.972</f>
        <v>5832</v>
      </c>
      <c r="F375" s="17" t="s">
        <v>44</v>
      </c>
    </row>
    <row r="376" spans="1:6" x14ac:dyDescent="0.2">
      <c r="A376" s="10">
        <v>43725</v>
      </c>
      <c r="B376" s="17" t="s">
        <v>42</v>
      </c>
      <c r="C376" s="17" t="s">
        <v>580</v>
      </c>
      <c r="D376" s="17">
        <v>300</v>
      </c>
      <c r="E376" s="18">
        <f>D376*0.971</f>
        <v>291.3</v>
      </c>
      <c r="F376" s="17" t="s">
        <v>695</v>
      </c>
    </row>
    <row r="377" spans="1:6" x14ac:dyDescent="0.2">
      <c r="A377" s="10">
        <v>43725</v>
      </c>
      <c r="B377" s="17" t="s">
        <v>69</v>
      </c>
      <c r="C377" s="17" t="s">
        <v>580</v>
      </c>
      <c r="D377" s="17">
        <v>300</v>
      </c>
      <c r="E377" s="18">
        <f>D377*0.971</f>
        <v>291.3</v>
      </c>
      <c r="F377" s="17" t="s">
        <v>39</v>
      </c>
    </row>
    <row r="378" spans="1:6" x14ac:dyDescent="0.2">
      <c r="A378" s="10">
        <v>43725</v>
      </c>
      <c r="B378" s="17" t="s">
        <v>69</v>
      </c>
      <c r="C378" s="17" t="s">
        <v>580</v>
      </c>
      <c r="D378" s="17">
        <v>300</v>
      </c>
      <c r="E378" s="18">
        <f>D378*0.971</f>
        <v>291.3</v>
      </c>
      <c r="F378" s="17" t="s">
        <v>53</v>
      </c>
    </row>
    <row r="379" spans="1:6" x14ac:dyDescent="0.2">
      <c r="A379" s="10">
        <v>43725</v>
      </c>
      <c r="B379" s="17" t="s">
        <v>70</v>
      </c>
      <c r="C379" s="17" t="s">
        <v>9</v>
      </c>
      <c r="D379" s="17">
        <v>150</v>
      </c>
      <c r="E379" s="25">
        <f>D379*0.972</f>
        <v>145.79999999999998</v>
      </c>
      <c r="F379" s="17" t="s">
        <v>695</v>
      </c>
    </row>
    <row r="380" spans="1:6" x14ac:dyDescent="0.2">
      <c r="A380" s="10">
        <v>43725</v>
      </c>
      <c r="B380" s="17" t="s">
        <v>705</v>
      </c>
      <c r="C380" s="17" t="s">
        <v>580</v>
      </c>
      <c r="D380" s="17">
        <v>100</v>
      </c>
      <c r="E380" s="18">
        <f>D380-3.9</f>
        <v>96.1</v>
      </c>
      <c r="F380" s="17" t="s">
        <v>41</v>
      </c>
    </row>
    <row r="381" spans="1:6" x14ac:dyDescent="0.2">
      <c r="A381" s="10">
        <v>43725</v>
      </c>
      <c r="B381" s="17" t="s">
        <v>705</v>
      </c>
      <c r="C381" s="17" t="s">
        <v>580</v>
      </c>
      <c r="D381" s="17">
        <v>200</v>
      </c>
      <c r="E381" s="18">
        <f>D381*0.971</f>
        <v>194.2</v>
      </c>
      <c r="F381" s="17" t="s">
        <v>695</v>
      </c>
    </row>
    <row r="382" spans="1:6" x14ac:dyDescent="0.2">
      <c r="A382" s="10">
        <v>43725</v>
      </c>
      <c r="B382" s="17" t="s">
        <v>42</v>
      </c>
      <c r="C382" s="17" t="s">
        <v>580</v>
      </c>
      <c r="D382" s="17">
        <v>1000</v>
      </c>
      <c r="E382" s="18">
        <f>D382*0.971</f>
        <v>971</v>
      </c>
      <c r="F382" s="17" t="s">
        <v>695</v>
      </c>
    </row>
    <row r="383" spans="1:6" x14ac:dyDescent="0.2">
      <c r="A383" s="10">
        <v>43725</v>
      </c>
      <c r="B383" s="17" t="s">
        <v>25</v>
      </c>
      <c r="C383" s="17" t="s">
        <v>9</v>
      </c>
      <c r="D383" s="17">
        <v>200</v>
      </c>
      <c r="E383" s="25">
        <f>D383*0.972</f>
        <v>194.4</v>
      </c>
      <c r="F383" s="17" t="s">
        <v>292</v>
      </c>
    </row>
    <row r="384" spans="1:6" x14ac:dyDescent="0.2">
      <c r="A384" s="10">
        <v>43725</v>
      </c>
      <c r="B384" s="17" t="s">
        <v>96</v>
      </c>
      <c r="C384" s="17" t="s">
        <v>580</v>
      </c>
      <c r="D384" s="17">
        <v>100</v>
      </c>
      <c r="E384" s="18">
        <f>D384-3.9</f>
        <v>96.1</v>
      </c>
      <c r="F384" s="17" t="s">
        <v>8</v>
      </c>
    </row>
    <row r="385" spans="1:6" x14ac:dyDescent="0.2">
      <c r="A385" s="10">
        <v>43725</v>
      </c>
      <c r="B385" s="17" t="s">
        <v>91</v>
      </c>
      <c r="C385" s="17" t="s">
        <v>580</v>
      </c>
      <c r="D385" s="17">
        <v>200</v>
      </c>
      <c r="E385" s="18">
        <f>D385*0.971</f>
        <v>194.2</v>
      </c>
      <c r="F385" s="17" t="s">
        <v>695</v>
      </c>
    </row>
    <row r="386" spans="1:6" x14ac:dyDescent="0.2">
      <c r="A386" s="10">
        <v>43725</v>
      </c>
      <c r="B386" s="17" t="s">
        <v>42</v>
      </c>
      <c r="C386" s="17" t="s">
        <v>9</v>
      </c>
      <c r="D386" s="17">
        <v>500</v>
      </c>
      <c r="E386" s="25">
        <f>D386*0.972</f>
        <v>486</v>
      </c>
      <c r="F386" s="17" t="s">
        <v>695</v>
      </c>
    </row>
    <row r="387" spans="1:6" x14ac:dyDescent="0.2">
      <c r="A387" s="10">
        <v>43725</v>
      </c>
      <c r="B387" s="17" t="s">
        <v>34</v>
      </c>
      <c r="C387" s="17" t="s">
        <v>9</v>
      </c>
      <c r="D387" s="17">
        <v>500</v>
      </c>
      <c r="E387" s="25">
        <f>D387*0.972</f>
        <v>486</v>
      </c>
      <c r="F387" s="17" t="s">
        <v>71</v>
      </c>
    </row>
    <row r="388" spans="1:6" x14ac:dyDescent="0.2">
      <c r="A388" s="10">
        <v>43725</v>
      </c>
      <c r="B388" s="17" t="s">
        <v>92</v>
      </c>
      <c r="C388" s="17" t="s">
        <v>580</v>
      </c>
      <c r="D388" s="17">
        <v>500</v>
      </c>
      <c r="E388" s="18">
        <f>D388*0.971</f>
        <v>485.5</v>
      </c>
      <c r="F388" s="17" t="s">
        <v>8</v>
      </c>
    </row>
    <row r="389" spans="1:6" x14ac:dyDescent="0.2">
      <c r="A389" s="10">
        <v>43725</v>
      </c>
      <c r="B389" s="17" t="s">
        <v>34</v>
      </c>
      <c r="C389" s="17" t="s">
        <v>580</v>
      </c>
      <c r="D389" s="17">
        <v>100</v>
      </c>
      <c r="E389" s="18">
        <f>D389-3.9</f>
        <v>96.1</v>
      </c>
      <c r="F389" s="17" t="s">
        <v>8</v>
      </c>
    </row>
    <row r="390" spans="1:6" x14ac:dyDescent="0.2">
      <c r="A390" s="10">
        <v>43725</v>
      </c>
      <c r="B390" s="17" t="s">
        <v>42</v>
      </c>
      <c r="C390" s="17" t="s">
        <v>580</v>
      </c>
      <c r="D390" s="17">
        <v>2000</v>
      </c>
      <c r="E390" s="18">
        <f>D390*0.971</f>
        <v>1942</v>
      </c>
      <c r="F390" s="17" t="s">
        <v>8</v>
      </c>
    </row>
    <row r="391" spans="1:6" x14ac:dyDescent="0.2">
      <c r="A391" s="10">
        <v>43725</v>
      </c>
      <c r="B391" s="17" t="s">
        <v>33</v>
      </c>
      <c r="C391" s="17" t="s">
        <v>580</v>
      </c>
      <c r="D391" s="17">
        <v>100</v>
      </c>
      <c r="E391" s="18">
        <f>D391-3.9</f>
        <v>96.1</v>
      </c>
      <c r="F391" s="17" t="s">
        <v>695</v>
      </c>
    </row>
    <row r="392" spans="1:6" x14ac:dyDescent="0.2">
      <c r="A392" s="10">
        <v>43725</v>
      </c>
      <c r="B392" s="17" t="s">
        <v>97</v>
      </c>
      <c r="C392" s="17" t="s">
        <v>580</v>
      </c>
      <c r="D392" s="17">
        <v>500</v>
      </c>
      <c r="E392" s="18">
        <f>D392*0.971</f>
        <v>485.5</v>
      </c>
      <c r="F392" s="17" t="s">
        <v>39</v>
      </c>
    </row>
    <row r="393" spans="1:6" x14ac:dyDescent="0.2">
      <c r="A393" s="10">
        <v>43725</v>
      </c>
      <c r="B393" s="17" t="s">
        <v>33</v>
      </c>
      <c r="C393" s="17" t="s">
        <v>580</v>
      </c>
      <c r="D393" s="17">
        <v>1000</v>
      </c>
      <c r="E393" s="18">
        <f>D393*0.971</f>
        <v>971</v>
      </c>
      <c r="F393" s="17" t="s">
        <v>41</v>
      </c>
    </row>
    <row r="394" spans="1:6" x14ac:dyDescent="0.2">
      <c r="A394" s="10">
        <v>43725</v>
      </c>
      <c r="B394" s="17" t="s">
        <v>78</v>
      </c>
      <c r="C394" s="17" t="s">
        <v>580</v>
      </c>
      <c r="D394" s="17">
        <v>200</v>
      </c>
      <c r="E394" s="18">
        <f>D394*0.971</f>
        <v>194.2</v>
      </c>
      <c r="F394" s="17" t="s">
        <v>695</v>
      </c>
    </row>
    <row r="395" spans="1:6" x14ac:dyDescent="0.2">
      <c r="A395" s="10">
        <v>43725</v>
      </c>
      <c r="B395" s="17" t="s">
        <v>60</v>
      </c>
      <c r="C395" s="17" t="s">
        <v>9</v>
      </c>
      <c r="D395" s="17">
        <v>500</v>
      </c>
      <c r="E395" s="25">
        <f t="shared" ref="E395:E401" si="12">D395*0.972</f>
        <v>486</v>
      </c>
      <c r="F395" s="17" t="s">
        <v>695</v>
      </c>
    </row>
    <row r="396" spans="1:6" x14ac:dyDescent="0.2">
      <c r="A396" s="10">
        <v>43725</v>
      </c>
      <c r="B396" s="17" t="s">
        <v>60</v>
      </c>
      <c r="C396" s="17" t="s">
        <v>9</v>
      </c>
      <c r="D396" s="17">
        <v>500</v>
      </c>
      <c r="E396" s="25">
        <f t="shared" si="12"/>
        <v>486</v>
      </c>
      <c r="F396" s="17" t="s">
        <v>614</v>
      </c>
    </row>
    <row r="397" spans="1:6" x14ac:dyDescent="0.2">
      <c r="A397" s="10">
        <v>43726</v>
      </c>
      <c r="B397" s="17" t="s">
        <v>27</v>
      </c>
      <c r="C397" s="17" t="s">
        <v>9</v>
      </c>
      <c r="D397" s="17">
        <v>200</v>
      </c>
      <c r="E397" s="25">
        <f t="shared" si="12"/>
        <v>194.4</v>
      </c>
      <c r="F397" s="17" t="s">
        <v>695</v>
      </c>
    </row>
    <row r="398" spans="1:6" x14ac:dyDescent="0.2">
      <c r="A398" s="10">
        <v>43726</v>
      </c>
      <c r="B398" s="17" t="s">
        <v>10</v>
      </c>
      <c r="C398" s="17" t="s">
        <v>9</v>
      </c>
      <c r="D398" s="17">
        <v>50</v>
      </c>
      <c r="E398" s="25">
        <f t="shared" si="12"/>
        <v>48.6</v>
      </c>
      <c r="F398" s="17" t="s">
        <v>695</v>
      </c>
    </row>
    <row r="399" spans="1:6" x14ac:dyDescent="0.2">
      <c r="A399" s="10">
        <v>43726</v>
      </c>
      <c r="B399" s="17" t="s">
        <v>60</v>
      </c>
      <c r="C399" s="17" t="s">
        <v>9</v>
      </c>
      <c r="D399" s="17">
        <v>500</v>
      </c>
      <c r="E399" s="25">
        <f t="shared" si="12"/>
        <v>486</v>
      </c>
      <c r="F399" s="17" t="s">
        <v>139</v>
      </c>
    </row>
    <row r="400" spans="1:6" x14ac:dyDescent="0.2">
      <c r="A400" s="10">
        <v>43726</v>
      </c>
      <c r="B400" s="17" t="s">
        <v>66</v>
      </c>
      <c r="C400" s="17" t="s">
        <v>9</v>
      </c>
      <c r="D400" s="17">
        <v>500</v>
      </c>
      <c r="E400" s="25">
        <f t="shared" si="12"/>
        <v>486</v>
      </c>
      <c r="F400" s="17" t="s">
        <v>8</v>
      </c>
    </row>
    <row r="401" spans="1:6" x14ac:dyDescent="0.2">
      <c r="A401" s="10">
        <v>43726</v>
      </c>
      <c r="B401" s="17" t="s">
        <v>49</v>
      </c>
      <c r="C401" s="17" t="s">
        <v>9</v>
      </c>
      <c r="D401" s="17">
        <v>200</v>
      </c>
      <c r="E401" s="25">
        <f t="shared" si="12"/>
        <v>194.4</v>
      </c>
      <c r="F401" s="17" t="s">
        <v>695</v>
      </c>
    </row>
    <row r="402" spans="1:6" x14ac:dyDescent="0.2">
      <c r="A402" s="10">
        <v>43726</v>
      </c>
      <c r="B402" s="17" t="s">
        <v>706</v>
      </c>
      <c r="C402" s="17" t="s">
        <v>580</v>
      </c>
      <c r="D402" s="17">
        <v>3000</v>
      </c>
      <c r="E402" s="18">
        <f>D402*0.971</f>
        <v>2913</v>
      </c>
      <c r="F402" s="17" t="s">
        <v>695</v>
      </c>
    </row>
    <row r="403" spans="1:6" x14ac:dyDescent="0.2">
      <c r="A403" s="10">
        <v>43726</v>
      </c>
      <c r="B403" s="17" t="s">
        <v>663</v>
      </c>
      <c r="C403" s="17" t="s">
        <v>580</v>
      </c>
      <c r="D403" s="17">
        <v>1000</v>
      </c>
      <c r="E403" s="18">
        <f>D403*0.971</f>
        <v>971</v>
      </c>
      <c r="F403" s="17" t="s">
        <v>695</v>
      </c>
    </row>
    <row r="404" spans="1:6" x14ac:dyDescent="0.2">
      <c r="A404" s="10">
        <v>43726</v>
      </c>
      <c r="B404" s="17" t="s">
        <v>32</v>
      </c>
      <c r="C404" s="17" t="s">
        <v>580</v>
      </c>
      <c r="D404" s="17">
        <v>200</v>
      </c>
      <c r="E404" s="18">
        <f>D404*0.971</f>
        <v>194.2</v>
      </c>
      <c r="F404" s="17" t="s">
        <v>8</v>
      </c>
    </row>
    <row r="405" spans="1:6" x14ac:dyDescent="0.2">
      <c r="A405" s="10">
        <v>43726</v>
      </c>
      <c r="B405" s="17" t="s">
        <v>87</v>
      </c>
      <c r="C405" s="17" t="s">
        <v>9</v>
      </c>
      <c r="D405" s="17">
        <v>500</v>
      </c>
      <c r="E405" s="25">
        <f>D405*0.972</f>
        <v>486</v>
      </c>
      <c r="F405" s="17" t="s">
        <v>695</v>
      </c>
    </row>
    <row r="406" spans="1:6" x14ac:dyDescent="0.2">
      <c r="A406" s="10">
        <v>43726</v>
      </c>
      <c r="B406" s="17" t="s">
        <v>133</v>
      </c>
      <c r="C406" s="17" t="s">
        <v>9</v>
      </c>
      <c r="D406" s="17">
        <v>300</v>
      </c>
      <c r="E406" s="25">
        <f>D406*0.972</f>
        <v>291.59999999999997</v>
      </c>
      <c r="F406" s="17" t="s">
        <v>695</v>
      </c>
    </row>
    <row r="407" spans="1:6" x14ac:dyDescent="0.2">
      <c r="A407" s="10">
        <v>43726</v>
      </c>
      <c r="B407" s="17" t="s">
        <v>27</v>
      </c>
      <c r="C407" s="17" t="s">
        <v>580</v>
      </c>
      <c r="D407" s="17">
        <v>50</v>
      </c>
      <c r="E407" s="18">
        <f>D407-3.9</f>
        <v>46.1</v>
      </c>
      <c r="F407" s="17" t="s">
        <v>695</v>
      </c>
    </row>
    <row r="408" spans="1:6" x14ac:dyDescent="0.2">
      <c r="A408" s="10">
        <v>43726</v>
      </c>
      <c r="B408" s="17" t="s">
        <v>60</v>
      </c>
      <c r="C408" s="17" t="s">
        <v>9</v>
      </c>
      <c r="D408" s="17">
        <v>500</v>
      </c>
      <c r="E408" s="25">
        <f>D408*0.972</f>
        <v>486</v>
      </c>
      <c r="F408" s="17" t="s">
        <v>128</v>
      </c>
    </row>
    <row r="409" spans="1:6" x14ac:dyDescent="0.2">
      <c r="A409" s="10">
        <v>43726</v>
      </c>
      <c r="B409" s="17" t="s">
        <v>38</v>
      </c>
      <c r="C409" s="17" t="s">
        <v>9</v>
      </c>
      <c r="D409" s="17">
        <v>500</v>
      </c>
      <c r="E409" s="25">
        <f>D409*0.972</f>
        <v>486</v>
      </c>
      <c r="F409" s="17" t="s">
        <v>695</v>
      </c>
    </row>
    <row r="410" spans="1:6" x14ac:dyDescent="0.2">
      <c r="A410" s="10">
        <v>43726</v>
      </c>
      <c r="B410" s="17" t="s">
        <v>136</v>
      </c>
      <c r="C410" s="17" t="s">
        <v>580</v>
      </c>
      <c r="D410" s="17">
        <v>1000</v>
      </c>
      <c r="E410" s="18">
        <f>D410*0.971</f>
        <v>971</v>
      </c>
      <c r="F410" s="17" t="s">
        <v>695</v>
      </c>
    </row>
    <row r="411" spans="1:6" x14ac:dyDescent="0.2">
      <c r="A411" s="10">
        <v>43726</v>
      </c>
      <c r="B411" s="17" t="s">
        <v>52</v>
      </c>
      <c r="C411" s="17" t="s">
        <v>9</v>
      </c>
      <c r="D411" s="17">
        <v>200</v>
      </c>
      <c r="E411" s="25">
        <f>D411*0.972</f>
        <v>194.4</v>
      </c>
      <c r="F411" s="17" t="s">
        <v>695</v>
      </c>
    </row>
    <row r="412" spans="1:6" x14ac:dyDescent="0.2">
      <c r="A412" s="10">
        <v>43726</v>
      </c>
      <c r="B412" s="17" t="s">
        <v>42</v>
      </c>
      <c r="C412" s="17" t="s">
        <v>9</v>
      </c>
      <c r="D412" s="17">
        <v>200</v>
      </c>
      <c r="E412" s="25">
        <f>D412*0.972</f>
        <v>194.4</v>
      </c>
      <c r="F412" s="17" t="s">
        <v>695</v>
      </c>
    </row>
    <row r="413" spans="1:6" x14ac:dyDescent="0.2">
      <c r="A413" s="10">
        <v>43726</v>
      </c>
      <c r="B413" s="17" t="s">
        <v>42</v>
      </c>
      <c r="C413" s="17" t="s">
        <v>580</v>
      </c>
      <c r="D413" s="17">
        <v>100</v>
      </c>
      <c r="E413" s="18">
        <f>D413-3.9</f>
        <v>96.1</v>
      </c>
      <c r="F413" s="17" t="s">
        <v>8</v>
      </c>
    </row>
    <row r="414" spans="1:6" x14ac:dyDescent="0.2">
      <c r="A414" s="10">
        <v>43726</v>
      </c>
      <c r="B414" s="17" t="s">
        <v>77</v>
      </c>
      <c r="C414" s="17" t="s">
        <v>580</v>
      </c>
      <c r="D414" s="17">
        <v>200</v>
      </c>
      <c r="E414" s="18">
        <f>D414*0.971</f>
        <v>194.2</v>
      </c>
      <c r="F414" s="17" t="s">
        <v>8</v>
      </c>
    </row>
    <row r="415" spans="1:6" x14ac:dyDescent="0.2">
      <c r="A415" s="10">
        <v>43726</v>
      </c>
      <c r="B415" s="17" t="s">
        <v>707</v>
      </c>
      <c r="C415" s="17" t="s">
        <v>9</v>
      </c>
      <c r="D415" s="17">
        <v>200</v>
      </c>
      <c r="E415" s="25">
        <f>D415*0.972</f>
        <v>194.4</v>
      </c>
      <c r="F415" s="17" t="s">
        <v>695</v>
      </c>
    </row>
    <row r="416" spans="1:6" x14ac:dyDescent="0.2">
      <c r="A416" s="10">
        <v>43726</v>
      </c>
      <c r="B416" s="17" t="s">
        <v>94</v>
      </c>
      <c r="C416" s="17" t="s">
        <v>580</v>
      </c>
      <c r="D416" s="17">
        <v>200</v>
      </c>
      <c r="E416" s="18">
        <f>D416*0.971</f>
        <v>194.2</v>
      </c>
      <c r="F416" s="17" t="s">
        <v>53</v>
      </c>
    </row>
    <row r="417" spans="1:6" x14ac:dyDescent="0.2">
      <c r="A417" s="10">
        <v>43726</v>
      </c>
      <c r="B417" s="17" t="s">
        <v>630</v>
      </c>
      <c r="C417" s="17" t="s">
        <v>580</v>
      </c>
      <c r="D417" s="17">
        <v>200</v>
      </c>
      <c r="E417" s="18">
        <f>D417*0.971</f>
        <v>194.2</v>
      </c>
      <c r="F417" s="17" t="s">
        <v>695</v>
      </c>
    </row>
    <row r="418" spans="1:6" x14ac:dyDescent="0.2">
      <c r="A418" s="10">
        <v>43726</v>
      </c>
      <c r="B418" s="17" t="s">
        <v>118</v>
      </c>
      <c r="C418" s="17" t="s">
        <v>580</v>
      </c>
      <c r="D418" s="17">
        <v>2000</v>
      </c>
      <c r="E418" s="18">
        <f>D418*0.971</f>
        <v>1942</v>
      </c>
      <c r="F418" s="17" t="s">
        <v>695</v>
      </c>
    </row>
    <row r="419" spans="1:6" x14ac:dyDescent="0.2">
      <c r="A419" s="10">
        <v>43726</v>
      </c>
      <c r="B419" s="17" t="s">
        <v>23</v>
      </c>
      <c r="C419" s="17" t="s">
        <v>580</v>
      </c>
      <c r="D419" s="17">
        <v>1000</v>
      </c>
      <c r="E419" s="18">
        <f>D419*0.971</f>
        <v>971</v>
      </c>
      <c r="F419" s="17" t="s">
        <v>8</v>
      </c>
    </row>
    <row r="420" spans="1:6" x14ac:dyDescent="0.2">
      <c r="A420" s="10">
        <v>43726</v>
      </c>
      <c r="B420" s="17" t="s">
        <v>38</v>
      </c>
      <c r="C420" s="17" t="s">
        <v>9</v>
      </c>
      <c r="D420" s="17">
        <v>500</v>
      </c>
      <c r="E420" s="25">
        <f>D420*0.972</f>
        <v>486</v>
      </c>
      <c r="F420" s="17" t="s">
        <v>695</v>
      </c>
    </row>
    <row r="421" spans="1:6" x14ac:dyDescent="0.2">
      <c r="A421" s="10">
        <v>43726</v>
      </c>
      <c r="B421" s="17" t="s">
        <v>708</v>
      </c>
      <c r="C421" s="17" t="s">
        <v>9</v>
      </c>
      <c r="D421" s="17">
        <v>1000</v>
      </c>
      <c r="E421" s="25">
        <f>D421*0.972</f>
        <v>972</v>
      </c>
      <c r="F421" s="17" t="s">
        <v>695</v>
      </c>
    </row>
    <row r="422" spans="1:6" x14ac:dyDescent="0.2">
      <c r="A422" s="10">
        <v>43726</v>
      </c>
      <c r="B422" s="17" t="s">
        <v>29</v>
      </c>
      <c r="C422" s="17" t="s">
        <v>580</v>
      </c>
      <c r="D422" s="17">
        <v>600</v>
      </c>
      <c r="E422" s="18">
        <f>D422*0.971</f>
        <v>582.6</v>
      </c>
      <c r="F422" s="17" t="s">
        <v>695</v>
      </c>
    </row>
    <row r="423" spans="1:6" x14ac:dyDescent="0.2">
      <c r="A423" s="10">
        <v>43726</v>
      </c>
      <c r="B423" s="17" t="s">
        <v>118</v>
      </c>
      <c r="C423" s="17" t="s">
        <v>114</v>
      </c>
      <c r="D423" s="17">
        <v>1000</v>
      </c>
      <c r="E423" s="25">
        <f>D423*0.972</f>
        <v>972</v>
      </c>
      <c r="F423" s="17" t="s">
        <v>695</v>
      </c>
    </row>
    <row r="424" spans="1:6" x14ac:dyDescent="0.2">
      <c r="A424" s="10">
        <v>43726</v>
      </c>
      <c r="B424" s="17" t="s">
        <v>33</v>
      </c>
      <c r="C424" s="17" t="s">
        <v>9</v>
      </c>
      <c r="D424" s="17">
        <v>100</v>
      </c>
      <c r="E424" s="25">
        <f>D424*0.972</f>
        <v>97.2</v>
      </c>
      <c r="F424" s="17" t="s">
        <v>695</v>
      </c>
    </row>
    <row r="425" spans="1:6" x14ac:dyDescent="0.2">
      <c r="A425" s="10">
        <v>43726</v>
      </c>
      <c r="B425" s="17" t="s">
        <v>34</v>
      </c>
      <c r="C425" s="17" t="s">
        <v>580</v>
      </c>
      <c r="D425" s="17">
        <v>100</v>
      </c>
      <c r="E425" s="18">
        <f>D425-3.9</f>
        <v>96.1</v>
      </c>
      <c r="F425" s="17" t="s">
        <v>291</v>
      </c>
    </row>
    <row r="426" spans="1:6" x14ac:dyDescent="0.2">
      <c r="A426" s="10">
        <v>43726</v>
      </c>
      <c r="B426" s="17" t="s">
        <v>709</v>
      </c>
      <c r="C426" s="17" t="s">
        <v>9</v>
      </c>
      <c r="D426" s="17">
        <v>100</v>
      </c>
      <c r="E426" s="25">
        <f>D426*0.972</f>
        <v>97.2</v>
      </c>
      <c r="F426" s="17" t="s">
        <v>695</v>
      </c>
    </row>
    <row r="427" spans="1:6" x14ac:dyDescent="0.2">
      <c r="A427" s="10">
        <v>43726</v>
      </c>
      <c r="B427" s="17" t="s">
        <v>52</v>
      </c>
      <c r="C427" s="17" t="s">
        <v>580</v>
      </c>
      <c r="D427" s="17">
        <v>200</v>
      </c>
      <c r="E427" s="18">
        <f>D427*0.971</f>
        <v>194.2</v>
      </c>
      <c r="F427" s="17" t="s">
        <v>695</v>
      </c>
    </row>
    <row r="428" spans="1:6" x14ac:dyDescent="0.2">
      <c r="A428" s="10">
        <v>43726</v>
      </c>
      <c r="B428" s="17" t="s">
        <v>616</v>
      </c>
      <c r="C428" s="17" t="s">
        <v>580</v>
      </c>
      <c r="D428" s="17">
        <v>500</v>
      </c>
      <c r="E428" s="18">
        <f>D428*0.971</f>
        <v>485.5</v>
      </c>
      <c r="F428" s="17" t="s">
        <v>695</v>
      </c>
    </row>
    <row r="429" spans="1:6" x14ac:dyDescent="0.2">
      <c r="A429" s="10">
        <v>43726</v>
      </c>
      <c r="B429" s="17" t="s">
        <v>710</v>
      </c>
      <c r="C429" s="17" t="s">
        <v>580</v>
      </c>
      <c r="D429" s="17">
        <v>500</v>
      </c>
      <c r="E429" s="18">
        <f>D429*0.971</f>
        <v>485.5</v>
      </c>
      <c r="F429" s="17" t="s">
        <v>695</v>
      </c>
    </row>
    <row r="430" spans="1:6" x14ac:dyDescent="0.2">
      <c r="A430" s="10">
        <v>43726</v>
      </c>
      <c r="B430" s="17" t="s">
        <v>42</v>
      </c>
      <c r="C430" s="17" t="s">
        <v>580</v>
      </c>
      <c r="D430" s="17">
        <v>1000</v>
      </c>
      <c r="E430" s="18">
        <f>D430*0.971</f>
        <v>971</v>
      </c>
      <c r="F430" s="17" t="s">
        <v>695</v>
      </c>
    </row>
    <row r="431" spans="1:6" x14ac:dyDescent="0.2">
      <c r="A431" s="10">
        <v>43726</v>
      </c>
      <c r="B431" s="17" t="s">
        <v>711</v>
      </c>
      <c r="C431" s="17" t="s">
        <v>580</v>
      </c>
      <c r="D431" s="17">
        <v>300</v>
      </c>
      <c r="E431" s="18">
        <f>D431*0.971</f>
        <v>291.3</v>
      </c>
      <c r="F431" s="17" t="s">
        <v>695</v>
      </c>
    </row>
    <row r="432" spans="1:6" x14ac:dyDescent="0.2">
      <c r="A432" s="10">
        <v>43726</v>
      </c>
      <c r="B432" s="17" t="s">
        <v>68</v>
      </c>
      <c r="C432" s="17" t="s">
        <v>580</v>
      </c>
      <c r="D432" s="17">
        <v>100</v>
      </c>
      <c r="E432" s="18">
        <f>D432-3.9</f>
        <v>96.1</v>
      </c>
      <c r="F432" s="17" t="s">
        <v>695</v>
      </c>
    </row>
    <row r="433" spans="1:6" x14ac:dyDescent="0.2">
      <c r="A433" s="10">
        <v>43726</v>
      </c>
      <c r="B433" s="17" t="s">
        <v>712</v>
      </c>
      <c r="C433" s="17" t="s">
        <v>114</v>
      </c>
      <c r="D433" s="17">
        <v>200</v>
      </c>
      <c r="E433" s="25">
        <f>D433*0.972</f>
        <v>194.4</v>
      </c>
      <c r="F433" s="17" t="s">
        <v>695</v>
      </c>
    </row>
    <row r="434" spans="1:6" x14ac:dyDescent="0.2">
      <c r="A434" s="10">
        <v>43726</v>
      </c>
      <c r="B434" s="17" t="s">
        <v>69</v>
      </c>
      <c r="C434" s="17" t="s">
        <v>580</v>
      </c>
      <c r="D434" s="17">
        <v>500</v>
      </c>
      <c r="E434" s="18">
        <f>D434*0.971</f>
        <v>485.5</v>
      </c>
      <c r="F434" s="17" t="s">
        <v>8</v>
      </c>
    </row>
    <row r="435" spans="1:6" x14ac:dyDescent="0.2">
      <c r="A435" s="10">
        <v>43726</v>
      </c>
      <c r="B435" s="17" t="s">
        <v>713</v>
      </c>
      <c r="C435" s="17" t="s">
        <v>9</v>
      </c>
      <c r="D435" s="17">
        <v>1000</v>
      </c>
      <c r="E435" s="25">
        <f>D435*0.972</f>
        <v>972</v>
      </c>
      <c r="F435" s="17" t="s">
        <v>8</v>
      </c>
    </row>
    <row r="436" spans="1:6" x14ac:dyDescent="0.2">
      <c r="A436" s="10">
        <v>43727</v>
      </c>
      <c r="B436" s="17" t="s">
        <v>131</v>
      </c>
      <c r="C436" s="17" t="s">
        <v>9</v>
      </c>
      <c r="D436" s="17">
        <v>500</v>
      </c>
      <c r="E436" s="25">
        <f>D436*0.972</f>
        <v>486</v>
      </c>
      <c r="F436" s="17" t="s">
        <v>695</v>
      </c>
    </row>
    <row r="437" spans="1:6" x14ac:dyDescent="0.2">
      <c r="A437" s="10">
        <v>43727</v>
      </c>
      <c r="B437" s="17" t="s">
        <v>98</v>
      </c>
      <c r="C437" s="17" t="s">
        <v>580</v>
      </c>
      <c r="D437" s="17">
        <v>500</v>
      </c>
      <c r="E437" s="18">
        <f>D437*0.971</f>
        <v>485.5</v>
      </c>
      <c r="F437" s="17" t="s">
        <v>35</v>
      </c>
    </row>
    <row r="438" spans="1:6" x14ac:dyDescent="0.2">
      <c r="A438" s="10">
        <v>43727</v>
      </c>
      <c r="B438" s="17" t="s">
        <v>696</v>
      </c>
      <c r="C438" s="17" t="s">
        <v>9</v>
      </c>
      <c r="D438" s="17">
        <v>500</v>
      </c>
      <c r="E438" s="25">
        <f>D438*0.972</f>
        <v>486</v>
      </c>
      <c r="F438" s="17" t="s">
        <v>695</v>
      </c>
    </row>
    <row r="439" spans="1:6" x14ac:dyDescent="0.2">
      <c r="A439" s="10">
        <v>43727</v>
      </c>
      <c r="B439" s="17" t="s">
        <v>43</v>
      </c>
      <c r="C439" s="17" t="s">
        <v>9</v>
      </c>
      <c r="D439" s="17">
        <v>500</v>
      </c>
      <c r="E439" s="25">
        <f>D439*0.972</f>
        <v>486</v>
      </c>
      <c r="F439" s="17" t="s">
        <v>695</v>
      </c>
    </row>
    <row r="440" spans="1:6" x14ac:dyDescent="0.2">
      <c r="A440" s="10">
        <v>43727</v>
      </c>
      <c r="B440" s="17" t="s">
        <v>62</v>
      </c>
      <c r="C440" s="17" t="s">
        <v>580</v>
      </c>
      <c r="D440" s="17">
        <v>2000</v>
      </c>
      <c r="E440" s="18">
        <f>D440*0.971</f>
        <v>1942</v>
      </c>
      <c r="F440" s="17" t="s">
        <v>695</v>
      </c>
    </row>
    <row r="441" spans="1:6" x14ac:dyDescent="0.2">
      <c r="A441" s="10">
        <v>43727</v>
      </c>
      <c r="B441" s="17" t="s">
        <v>82</v>
      </c>
      <c r="C441" s="17" t="s">
        <v>580</v>
      </c>
      <c r="D441" s="17">
        <v>200</v>
      </c>
      <c r="E441" s="18">
        <f>D441*0.971</f>
        <v>194.2</v>
      </c>
      <c r="F441" s="17" t="s">
        <v>41</v>
      </c>
    </row>
    <row r="442" spans="1:6" x14ac:dyDescent="0.2">
      <c r="A442" s="10">
        <v>43727</v>
      </c>
      <c r="B442" s="17" t="s">
        <v>75</v>
      </c>
      <c r="C442" s="17" t="s">
        <v>9</v>
      </c>
      <c r="D442" s="17">
        <v>500</v>
      </c>
      <c r="E442" s="25">
        <f>D442*0.972</f>
        <v>486</v>
      </c>
      <c r="F442" s="17" t="s">
        <v>695</v>
      </c>
    </row>
    <row r="443" spans="1:6" x14ac:dyDescent="0.2">
      <c r="A443" s="10">
        <v>43727</v>
      </c>
      <c r="B443" s="17" t="s">
        <v>78</v>
      </c>
      <c r="C443" s="17" t="s">
        <v>580</v>
      </c>
      <c r="D443" s="17">
        <v>500</v>
      </c>
      <c r="E443" s="18">
        <f>D443*0.971</f>
        <v>485.5</v>
      </c>
      <c r="F443" s="17" t="s">
        <v>695</v>
      </c>
    </row>
    <row r="444" spans="1:6" x14ac:dyDescent="0.2">
      <c r="A444" s="10">
        <v>43727</v>
      </c>
      <c r="B444" s="17" t="s">
        <v>294</v>
      </c>
      <c r="C444" s="17" t="s">
        <v>580</v>
      </c>
      <c r="D444" s="17">
        <v>500</v>
      </c>
      <c r="E444" s="18">
        <f>D444*0.971</f>
        <v>485.5</v>
      </c>
      <c r="F444" s="17" t="s">
        <v>695</v>
      </c>
    </row>
    <row r="445" spans="1:6" x14ac:dyDescent="0.2">
      <c r="A445" s="10">
        <v>43727</v>
      </c>
      <c r="B445" s="17" t="s">
        <v>31</v>
      </c>
      <c r="C445" s="17" t="s">
        <v>580</v>
      </c>
      <c r="D445" s="17">
        <v>3000</v>
      </c>
      <c r="E445" s="18">
        <f>D445*0.971</f>
        <v>2913</v>
      </c>
      <c r="F445" s="17" t="s">
        <v>53</v>
      </c>
    </row>
    <row r="446" spans="1:6" x14ac:dyDescent="0.2">
      <c r="A446" s="10">
        <v>43727</v>
      </c>
      <c r="B446" s="17" t="s">
        <v>112</v>
      </c>
      <c r="C446" s="17" t="s">
        <v>580</v>
      </c>
      <c r="D446" s="17">
        <v>500</v>
      </c>
      <c r="E446" s="18">
        <f>D446*0.961</f>
        <v>480.5</v>
      </c>
      <c r="F446" s="17" t="s">
        <v>139</v>
      </c>
    </row>
    <row r="447" spans="1:6" x14ac:dyDescent="0.2">
      <c r="A447" s="10">
        <v>43727</v>
      </c>
      <c r="B447" s="17" t="s">
        <v>692</v>
      </c>
      <c r="C447" s="17" t="s">
        <v>580</v>
      </c>
      <c r="D447" s="17">
        <v>200</v>
      </c>
      <c r="E447" s="18">
        <f>D447*0.971</f>
        <v>194.2</v>
      </c>
      <c r="F447" s="17" t="s">
        <v>695</v>
      </c>
    </row>
    <row r="448" spans="1:6" x14ac:dyDescent="0.2">
      <c r="A448" s="10">
        <v>43727</v>
      </c>
      <c r="B448" s="17" t="s">
        <v>103</v>
      </c>
      <c r="C448" s="17" t="s">
        <v>580</v>
      </c>
      <c r="D448" s="17">
        <v>500</v>
      </c>
      <c r="E448" s="18">
        <f>D448*0.971</f>
        <v>485.5</v>
      </c>
      <c r="F448" s="17" t="s">
        <v>695</v>
      </c>
    </row>
    <row r="449" spans="1:6" x14ac:dyDescent="0.2">
      <c r="A449" s="10">
        <v>43727</v>
      </c>
      <c r="B449" s="17" t="s">
        <v>109</v>
      </c>
      <c r="C449" s="17" t="s">
        <v>9</v>
      </c>
      <c r="D449" s="17">
        <v>200</v>
      </c>
      <c r="E449" s="25">
        <f>D449*0.972</f>
        <v>194.4</v>
      </c>
      <c r="F449" s="17" t="s">
        <v>695</v>
      </c>
    </row>
    <row r="450" spans="1:6" x14ac:dyDescent="0.2">
      <c r="A450" s="10">
        <v>43727</v>
      </c>
      <c r="B450" s="17" t="s">
        <v>632</v>
      </c>
      <c r="C450" s="17" t="s">
        <v>580</v>
      </c>
      <c r="D450" s="17">
        <v>1000</v>
      </c>
      <c r="E450" s="18">
        <f>D450*0.971</f>
        <v>971</v>
      </c>
      <c r="F450" s="17" t="s">
        <v>8</v>
      </c>
    </row>
    <row r="451" spans="1:6" x14ac:dyDescent="0.2">
      <c r="A451" s="10">
        <v>43727</v>
      </c>
      <c r="B451" s="17" t="s">
        <v>714</v>
      </c>
      <c r="C451" s="17" t="s">
        <v>580</v>
      </c>
      <c r="D451" s="17">
        <v>500</v>
      </c>
      <c r="E451" s="18">
        <f>D451*0.971</f>
        <v>485.5</v>
      </c>
      <c r="F451" s="17" t="s">
        <v>695</v>
      </c>
    </row>
    <row r="452" spans="1:6" x14ac:dyDescent="0.2">
      <c r="A452" s="10">
        <v>43727</v>
      </c>
      <c r="B452" s="17" t="s">
        <v>715</v>
      </c>
      <c r="C452" s="17" t="s">
        <v>580</v>
      </c>
      <c r="D452" s="17">
        <v>200</v>
      </c>
      <c r="E452" s="18">
        <f>D452*0.971</f>
        <v>194.2</v>
      </c>
      <c r="F452" s="17" t="s">
        <v>93</v>
      </c>
    </row>
    <row r="453" spans="1:6" x14ac:dyDescent="0.2">
      <c r="A453" s="10">
        <v>43727</v>
      </c>
      <c r="B453" s="17" t="s">
        <v>42</v>
      </c>
      <c r="C453" s="17" t="s">
        <v>114</v>
      </c>
      <c r="D453" s="17">
        <v>200</v>
      </c>
      <c r="E453" s="25">
        <f>D453*0.972</f>
        <v>194.4</v>
      </c>
      <c r="F453" s="17" t="s">
        <v>8</v>
      </c>
    </row>
    <row r="454" spans="1:6" x14ac:dyDescent="0.2">
      <c r="A454" s="10">
        <v>43727</v>
      </c>
      <c r="B454" s="17" t="s">
        <v>85</v>
      </c>
      <c r="C454" s="17" t="s">
        <v>580</v>
      </c>
      <c r="D454" s="17">
        <v>500</v>
      </c>
      <c r="E454" s="18">
        <f>D454*0.971</f>
        <v>485.5</v>
      </c>
      <c r="F454" s="17" t="s">
        <v>695</v>
      </c>
    </row>
    <row r="455" spans="1:6" x14ac:dyDescent="0.2">
      <c r="A455" s="10">
        <v>43727</v>
      </c>
      <c r="B455" s="17" t="s">
        <v>32</v>
      </c>
      <c r="C455" s="17" t="s">
        <v>580</v>
      </c>
      <c r="D455" s="17">
        <v>200</v>
      </c>
      <c r="E455" s="18">
        <f>D455*0.971</f>
        <v>194.2</v>
      </c>
      <c r="F455" s="17" t="s">
        <v>695</v>
      </c>
    </row>
    <row r="456" spans="1:6" x14ac:dyDescent="0.2">
      <c r="A456" s="10">
        <v>43727</v>
      </c>
      <c r="B456" s="17" t="s">
        <v>34</v>
      </c>
      <c r="C456" s="17" t="s">
        <v>9</v>
      </c>
      <c r="D456" s="17">
        <v>100</v>
      </c>
      <c r="E456" s="25">
        <f>D456*0.972</f>
        <v>97.2</v>
      </c>
      <c r="F456" s="17" t="s">
        <v>695</v>
      </c>
    </row>
    <row r="457" spans="1:6" x14ac:dyDescent="0.2">
      <c r="A457" s="10">
        <v>43727</v>
      </c>
      <c r="B457" s="17" t="s">
        <v>616</v>
      </c>
      <c r="C457" s="17" t="s">
        <v>9</v>
      </c>
      <c r="D457" s="17">
        <v>200</v>
      </c>
      <c r="E457" s="25">
        <f>D457*0.972</f>
        <v>194.4</v>
      </c>
      <c r="F457" s="17" t="s">
        <v>8</v>
      </c>
    </row>
    <row r="458" spans="1:6" x14ac:dyDescent="0.2">
      <c r="A458" s="10">
        <v>43727</v>
      </c>
      <c r="B458" s="17" t="s">
        <v>38</v>
      </c>
      <c r="C458" s="17" t="s">
        <v>580</v>
      </c>
      <c r="D458" s="17">
        <v>150</v>
      </c>
      <c r="E458" s="18">
        <f>D458*0.971</f>
        <v>145.65</v>
      </c>
      <c r="F458" s="17" t="s">
        <v>8</v>
      </c>
    </row>
    <row r="459" spans="1:6" x14ac:dyDescent="0.2">
      <c r="A459" s="10">
        <v>43727</v>
      </c>
      <c r="B459" s="17" t="s">
        <v>716</v>
      </c>
      <c r="C459" s="17" t="s">
        <v>9</v>
      </c>
      <c r="D459" s="17">
        <v>1000</v>
      </c>
      <c r="E459" s="25">
        <f>D459*0.972</f>
        <v>972</v>
      </c>
      <c r="F459" s="17" t="s">
        <v>695</v>
      </c>
    </row>
    <row r="460" spans="1:6" x14ac:dyDescent="0.2">
      <c r="A460" s="10">
        <v>43727</v>
      </c>
      <c r="B460" s="17" t="s">
        <v>33</v>
      </c>
      <c r="C460" s="17" t="s">
        <v>580</v>
      </c>
      <c r="D460" s="17">
        <v>500</v>
      </c>
      <c r="E460" s="18">
        <f>D460*0.971</f>
        <v>485.5</v>
      </c>
      <c r="F460" s="17" t="s">
        <v>8</v>
      </c>
    </row>
    <row r="461" spans="1:6" x14ac:dyDescent="0.2">
      <c r="A461" s="10">
        <v>43727</v>
      </c>
      <c r="B461" s="17" t="s">
        <v>45</v>
      </c>
      <c r="C461" s="17" t="s">
        <v>580</v>
      </c>
      <c r="D461" s="17">
        <v>500</v>
      </c>
      <c r="E461" s="18">
        <f>D461*0.971</f>
        <v>485.5</v>
      </c>
      <c r="F461" s="17" t="s">
        <v>8</v>
      </c>
    </row>
    <row r="462" spans="1:6" x14ac:dyDescent="0.2">
      <c r="A462" s="10">
        <v>43727</v>
      </c>
      <c r="B462" s="17" t="s">
        <v>42</v>
      </c>
      <c r="C462" s="17" t="s">
        <v>580</v>
      </c>
      <c r="D462" s="17">
        <v>500</v>
      </c>
      <c r="E462" s="18">
        <f>D462*0.971</f>
        <v>485.5</v>
      </c>
      <c r="F462" s="17" t="s">
        <v>140</v>
      </c>
    </row>
    <row r="463" spans="1:6" x14ac:dyDescent="0.2">
      <c r="A463" s="10">
        <v>43727</v>
      </c>
      <c r="B463" s="17" t="s">
        <v>717</v>
      </c>
      <c r="C463" s="17" t="s">
        <v>9</v>
      </c>
      <c r="D463" s="17">
        <v>200</v>
      </c>
      <c r="E463" s="25">
        <f>D463*0.972</f>
        <v>194.4</v>
      </c>
      <c r="F463" s="17" t="s">
        <v>695</v>
      </c>
    </row>
    <row r="464" spans="1:6" x14ac:dyDescent="0.2">
      <c r="A464" s="10">
        <v>43727</v>
      </c>
      <c r="B464" s="17" t="s">
        <v>111</v>
      </c>
      <c r="C464" s="17" t="s">
        <v>9</v>
      </c>
      <c r="D464" s="17">
        <v>1200</v>
      </c>
      <c r="E464" s="25">
        <f>D464*0.972</f>
        <v>1166.3999999999999</v>
      </c>
      <c r="F464" s="17" t="s">
        <v>695</v>
      </c>
    </row>
    <row r="465" spans="1:6" x14ac:dyDescent="0.2">
      <c r="A465" s="10">
        <v>43727</v>
      </c>
      <c r="B465" s="17" t="s">
        <v>718</v>
      </c>
      <c r="C465" s="17" t="s">
        <v>580</v>
      </c>
      <c r="D465" s="17">
        <v>500</v>
      </c>
      <c r="E465" s="18">
        <f>D465*0.971</f>
        <v>485.5</v>
      </c>
      <c r="F465" s="17" t="s">
        <v>695</v>
      </c>
    </row>
    <row r="466" spans="1:6" x14ac:dyDescent="0.2">
      <c r="A466" s="10">
        <v>43727</v>
      </c>
      <c r="B466" s="17" t="s">
        <v>96</v>
      </c>
      <c r="C466" s="17" t="s">
        <v>580</v>
      </c>
      <c r="D466" s="17">
        <v>200</v>
      </c>
      <c r="E466" s="18">
        <f>D466*0.971</f>
        <v>194.2</v>
      </c>
      <c r="F466" s="17" t="s">
        <v>695</v>
      </c>
    </row>
    <row r="467" spans="1:6" x14ac:dyDescent="0.2">
      <c r="A467" s="10">
        <v>43727</v>
      </c>
      <c r="B467" s="17" t="s">
        <v>96</v>
      </c>
      <c r="C467" s="17" t="s">
        <v>9</v>
      </c>
      <c r="D467" s="17">
        <v>100</v>
      </c>
      <c r="E467" s="25">
        <f>D467*0.972</f>
        <v>97.2</v>
      </c>
      <c r="F467" s="17" t="s">
        <v>8</v>
      </c>
    </row>
    <row r="468" spans="1:6" x14ac:dyDescent="0.2">
      <c r="A468" s="10">
        <v>43727</v>
      </c>
      <c r="B468" s="17" t="s">
        <v>38</v>
      </c>
      <c r="C468" s="17" t="s">
        <v>580</v>
      </c>
      <c r="D468" s="17">
        <v>50</v>
      </c>
      <c r="E468" s="18">
        <f>D468-3.9</f>
        <v>46.1</v>
      </c>
      <c r="F468" s="17" t="s">
        <v>24</v>
      </c>
    </row>
    <row r="469" spans="1:6" x14ac:dyDescent="0.2">
      <c r="A469" s="10">
        <v>43727</v>
      </c>
      <c r="B469" s="17" t="s">
        <v>87</v>
      </c>
      <c r="C469" s="17" t="s">
        <v>9</v>
      </c>
      <c r="D469" s="17">
        <v>1000</v>
      </c>
      <c r="E469" s="25">
        <f>D469*0.972</f>
        <v>972</v>
      </c>
      <c r="F469" s="17" t="s">
        <v>37</v>
      </c>
    </row>
    <row r="470" spans="1:6" x14ac:dyDescent="0.2">
      <c r="A470" s="10">
        <v>43728</v>
      </c>
      <c r="B470" s="17" t="s">
        <v>55</v>
      </c>
      <c r="C470" s="17" t="s">
        <v>580</v>
      </c>
      <c r="D470" s="17">
        <v>200</v>
      </c>
      <c r="E470" s="18">
        <f>D470*0.971</f>
        <v>194.2</v>
      </c>
      <c r="F470" s="17" t="s">
        <v>581</v>
      </c>
    </row>
    <row r="471" spans="1:6" x14ac:dyDescent="0.2">
      <c r="A471" s="10">
        <v>43728</v>
      </c>
      <c r="B471" s="17" t="s">
        <v>23</v>
      </c>
      <c r="C471" s="17" t="s">
        <v>580</v>
      </c>
      <c r="D471" s="17">
        <v>200</v>
      </c>
      <c r="E471" s="18">
        <f>D471*0.971</f>
        <v>194.2</v>
      </c>
      <c r="F471" s="17" t="s">
        <v>8</v>
      </c>
    </row>
    <row r="472" spans="1:6" x14ac:dyDescent="0.2">
      <c r="A472" s="10">
        <v>43728</v>
      </c>
      <c r="B472" s="17" t="s">
        <v>719</v>
      </c>
      <c r="C472" s="17" t="s">
        <v>9</v>
      </c>
      <c r="D472" s="17">
        <v>200</v>
      </c>
      <c r="E472" s="25">
        <f>D472*0.972</f>
        <v>194.4</v>
      </c>
      <c r="F472" s="17" t="s">
        <v>8</v>
      </c>
    </row>
    <row r="473" spans="1:6" x14ac:dyDescent="0.2">
      <c r="A473" s="10">
        <v>43728</v>
      </c>
      <c r="B473" s="17" t="s">
        <v>34</v>
      </c>
      <c r="C473" s="17" t="s">
        <v>580</v>
      </c>
      <c r="D473" s="17">
        <v>1000</v>
      </c>
      <c r="E473" s="18">
        <f>D473*0.971</f>
        <v>971</v>
      </c>
      <c r="F473" s="17" t="s">
        <v>695</v>
      </c>
    </row>
    <row r="474" spans="1:6" x14ac:dyDescent="0.2">
      <c r="A474" s="10">
        <v>43728</v>
      </c>
      <c r="B474" s="17" t="s">
        <v>101</v>
      </c>
      <c r="C474" s="17" t="s">
        <v>580</v>
      </c>
      <c r="D474" s="17">
        <v>1000</v>
      </c>
      <c r="E474" s="18">
        <f>D474*0.961</f>
        <v>961</v>
      </c>
      <c r="F474" s="17" t="s">
        <v>8</v>
      </c>
    </row>
    <row r="475" spans="1:6" x14ac:dyDescent="0.2">
      <c r="A475" s="10">
        <v>43728</v>
      </c>
      <c r="B475" s="17" t="s">
        <v>42</v>
      </c>
      <c r="C475" s="17" t="s">
        <v>580</v>
      </c>
      <c r="D475" s="17">
        <v>500</v>
      </c>
      <c r="E475" s="18">
        <f>D475*0.971</f>
        <v>485.5</v>
      </c>
      <c r="F475" s="17" t="s">
        <v>8</v>
      </c>
    </row>
    <row r="476" spans="1:6" x14ac:dyDescent="0.2">
      <c r="A476" s="10">
        <v>43728</v>
      </c>
      <c r="B476" s="17" t="s">
        <v>78</v>
      </c>
      <c r="C476" s="17" t="s">
        <v>580</v>
      </c>
      <c r="D476" s="17">
        <v>500</v>
      </c>
      <c r="E476" s="18">
        <f>D476*0.971</f>
        <v>485.5</v>
      </c>
      <c r="F476" s="17" t="s">
        <v>8</v>
      </c>
    </row>
    <row r="477" spans="1:6" x14ac:dyDescent="0.2">
      <c r="A477" s="10">
        <v>43728</v>
      </c>
      <c r="B477" s="17" t="s">
        <v>36</v>
      </c>
      <c r="C477" s="17" t="s">
        <v>580</v>
      </c>
      <c r="D477" s="17">
        <v>2000</v>
      </c>
      <c r="E477" s="18">
        <f>D477*0.971</f>
        <v>1942</v>
      </c>
      <c r="F477" s="17" t="s">
        <v>695</v>
      </c>
    </row>
    <row r="478" spans="1:6" x14ac:dyDescent="0.2">
      <c r="A478" s="10">
        <v>43728</v>
      </c>
      <c r="B478" s="17" t="s">
        <v>720</v>
      </c>
      <c r="C478" s="17" t="s">
        <v>580</v>
      </c>
      <c r="D478" s="17">
        <v>500</v>
      </c>
      <c r="E478" s="18">
        <f>D478*0.971</f>
        <v>485.5</v>
      </c>
      <c r="F478" s="17" t="s">
        <v>8</v>
      </c>
    </row>
    <row r="479" spans="1:6" x14ac:dyDescent="0.2">
      <c r="A479" s="10">
        <v>43728</v>
      </c>
      <c r="B479" s="17" t="s">
        <v>34</v>
      </c>
      <c r="C479" s="17" t="s">
        <v>580</v>
      </c>
      <c r="D479" s="17">
        <v>100</v>
      </c>
      <c r="E479" s="18">
        <f>D479-3.9</f>
        <v>96.1</v>
      </c>
      <c r="F479" s="17" t="s">
        <v>8</v>
      </c>
    </row>
    <row r="480" spans="1:6" x14ac:dyDescent="0.2">
      <c r="A480" s="10">
        <v>43728</v>
      </c>
      <c r="B480" s="17" t="s">
        <v>40</v>
      </c>
      <c r="C480" s="17" t="s">
        <v>580</v>
      </c>
      <c r="D480" s="17">
        <v>1000</v>
      </c>
      <c r="E480" s="18">
        <f>D480*0.971</f>
        <v>971</v>
      </c>
      <c r="F480" s="17" t="s">
        <v>8</v>
      </c>
    </row>
    <row r="481" spans="1:6" x14ac:dyDescent="0.2">
      <c r="A481" s="10">
        <v>43728</v>
      </c>
      <c r="B481" s="17" t="s">
        <v>30</v>
      </c>
      <c r="C481" s="17" t="s">
        <v>580</v>
      </c>
      <c r="D481" s="17">
        <v>1000</v>
      </c>
      <c r="E481" s="18">
        <f>D481*0.971</f>
        <v>971</v>
      </c>
      <c r="F481" s="17" t="s">
        <v>695</v>
      </c>
    </row>
    <row r="482" spans="1:6" x14ac:dyDescent="0.2">
      <c r="A482" s="10">
        <v>43728</v>
      </c>
      <c r="B482" s="17" t="s">
        <v>87</v>
      </c>
      <c r="C482" s="17" t="s">
        <v>580</v>
      </c>
      <c r="D482" s="17">
        <v>4000</v>
      </c>
      <c r="E482" s="18">
        <f>D482*0.971</f>
        <v>3884</v>
      </c>
      <c r="F482" s="17" t="s">
        <v>41</v>
      </c>
    </row>
    <row r="483" spans="1:6" x14ac:dyDescent="0.2">
      <c r="A483" s="10">
        <v>43728</v>
      </c>
      <c r="B483" s="17" t="s">
        <v>721</v>
      </c>
      <c r="C483" s="17" t="s">
        <v>9</v>
      </c>
      <c r="D483" s="17">
        <v>200</v>
      </c>
      <c r="E483" s="25">
        <f>D483*0.972</f>
        <v>194.4</v>
      </c>
      <c r="F483" s="17" t="s">
        <v>8</v>
      </c>
    </row>
    <row r="484" spans="1:6" x14ac:dyDescent="0.2">
      <c r="A484" s="10">
        <v>43729</v>
      </c>
      <c r="B484" s="17" t="s">
        <v>701</v>
      </c>
      <c r="C484" s="17" t="s">
        <v>580</v>
      </c>
      <c r="D484" s="17">
        <v>1000</v>
      </c>
      <c r="E484" s="18">
        <f>D484*0.971</f>
        <v>971</v>
      </c>
      <c r="F484" s="17" t="s">
        <v>695</v>
      </c>
    </row>
    <row r="485" spans="1:6" x14ac:dyDescent="0.2">
      <c r="A485" s="10">
        <v>43729</v>
      </c>
      <c r="B485" s="17" t="s">
        <v>69</v>
      </c>
      <c r="C485" s="17" t="s">
        <v>580</v>
      </c>
      <c r="D485" s="17">
        <v>200</v>
      </c>
      <c r="E485" s="18">
        <f>D485*0.971</f>
        <v>194.2</v>
      </c>
      <c r="F485" s="17" t="s">
        <v>695</v>
      </c>
    </row>
    <row r="486" spans="1:6" x14ac:dyDescent="0.2">
      <c r="A486" s="10">
        <v>43729</v>
      </c>
      <c r="B486" s="17" t="s">
        <v>52</v>
      </c>
      <c r="C486" s="17" t="s">
        <v>580</v>
      </c>
      <c r="D486" s="17">
        <v>500</v>
      </c>
      <c r="E486" s="18">
        <f>D486*0.971</f>
        <v>485.5</v>
      </c>
      <c r="F486" s="17" t="s">
        <v>53</v>
      </c>
    </row>
    <row r="487" spans="1:6" x14ac:dyDescent="0.2">
      <c r="A487" s="10">
        <v>43729</v>
      </c>
      <c r="B487" s="17" t="s">
        <v>287</v>
      </c>
      <c r="C487" s="17" t="s">
        <v>580</v>
      </c>
      <c r="D487" s="17">
        <v>100</v>
      </c>
      <c r="E487" s="18">
        <f>D487-3.9</f>
        <v>96.1</v>
      </c>
      <c r="F487" s="17" t="s">
        <v>8</v>
      </c>
    </row>
    <row r="488" spans="1:6" x14ac:dyDescent="0.2">
      <c r="A488" s="10">
        <v>43729</v>
      </c>
      <c r="B488" s="17" t="s">
        <v>46</v>
      </c>
      <c r="C488" s="17" t="s">
        <v>580</v>
      </c>
      <c r="D488" s="17">
        <v>300</v>
      </c>
      <c r="E488" s="18">
        <f>D488*0.971</f>
        <v>291.3</v>
      </c>
      <c r="F488" s="17" t="s">
        <v>41</v>
      </c>
    </row>
    <row r="489" spans="1:6" x14ac:dyDescent="0.2">
      <c r="A489" s="10">
        <v>43729</v>
      </c>
      <c r="B489" s="17" t="s">
        <v>27</v>
      </c>
      <c r="C489" s="17" t="s">
        <v>580</v>
      </c>
      <c r="D489" s="17">
        <v>50</v>
      </c>
      <c r="E489" s="18">
        <f>D489-3.9</f>
        <v>46.1</v>
      </c>
      <c r="F489" s="17" t="s">
        <v>695</v>
      </c>
    </row>
    <row r="490" spans="1:6" x14ac:dyDescent="0.2">
      <c r="A490" s="10">
        <v>43729</v>
      </c>
      <c r="B490" s="17" t="s">
        <v>52</v>
      </c>
      <c r="C490" s="17" t="s">
        <v>580</v>
      </c>
      <c r="D490" s="17">
        <v>300</v>
      </c>
      <c r="E490" s="18">
        <f>D490*0.971</f>
        <v>291.3</v>
      </c>
      <c r="F490" s="17" t="s">
        <v>695</v>
      </c>
    </row>
    <row r="491" spans="1:6" x14ac:dyDescent="0.2">
      <c r="A491" s="10">
        <v>43729</v>
      </c>
      <c r="B491" s="17" t="s">
        <v>42</v>
      </c>
      <c r="C491" s="17" t="s">
        <v>9</v>
      </c>
      <c r="D491" s="17">
        <v>200</v>
      </c>
      <c r="E491" s="25">
        <f>D491*0.972</f>
        <v>194.4</v>
      </c>
      <c r="F491" s="17" t="s">
        <v>695</v>
      </c>
    </row>
    <row r="492" spans="1:6" x14ac:dyDescent="0.2">
      <c r="A492" s="10">
        <v>43729</v>
      </c>
      <c r="B492" s="17" t="s">
        <v>34</v>
      </c>
      <c r="C492" s="17" t="s">
        <v>9</v>
      </c>
      <c r="D492" s="17">
        <v>3300</v>
      </c>
      <c r="E492" s="25">
        <f>D492*0.972</f>
        <v>3207.6</v>
      </c>
      <c r="F492" s="17" t="s">
        <v>8</v>
      </c>
    </row>
    <row r="493" spans="1:6" x14ac:dyDescent="0.2">
      <c r="A493" s="10">
        <v>43729</v>
      </c>
      <c r="B493" s="17" t="s">
        <v>69</v>
      </c>
      <c r="C493" s="17" t="s">
        <v>9</v>
      </c>
      <c r="D493" s="17">
        <v>1000</v>
      </c>
      <c r="E493" s="25">
        <f>D493*0.972</f>
        <v>972</v>
      </c>
      <c r="F493" s="17" t="s">
        <v>8</v>
      </c>
    </row>
    <row r="494" spans="1:6" x14ac:dyDescent="0.2">
      <c r="A494" s="10">
        <v>43729</v>
      </c>
      <c r="B494" s="17" t="s">
        <v>92</v>
      </c>
      <c r="C494" s="17" t="s">
        <v>580</v>
      </c>
      <c r="D494" s="17">
        <v>200</v>
      </c>
      <c r="E494" s="18">
        <f>D494*0.971</f>
        <v>194.2</v>
      </c>
      <c r="F494" s="17" t="s">
        <v>8</v>
      </c>
    </row>
    <row r="495" spans="1:6" x14ac:dyDescent="0.2">
      <c r="A495" s="10">
        <v>43729</v>
      </c>
      <c r="B495" s="17" t="s">
        <v>89</v>
      </c>
      <c r="C495" s="17" t="s">
        <v>9</v>
      </c>
      <c r="D495" s="17">
        <v>500</v>
      </c>
      <c r="E495" s="25">
        <f>D495*0.972</f>
        <v>486</v>
      </c>
      <c r="F495" s="17" t="s">
        <v>695</v>
      </c>
    </row>
    <row r="496" spans="1:6" x14ac:dyDescent="0.2">
      <c r="A496" s="10">
        <v>43730</v>
      </c>
      <c r="B496" s="17" t="s">
        <v>42</v>
      </c>
      <c r="C496" s="17" t="s">
        <v>9</v>
      </c>
      <c r="D496" s="17">
        <v>200</v>
      </c>
      <c r="E496" s="25">
        <f>D496*0.972</f>
        <v>194.4</v>
      </c>
      <c r="F496" s="17" t="s">
        <v>8</v>
      </c>
    </row>
    <row r="497" spans="1:6" x14ac:dyDescent="0.2">
      <c r="A497" s="10">
        <v>43730</v>
      </c>
      <c r="B497" s="17" t="s">
        <v>10</v>
      </c>
      <c r="C497" s="17" t="s">
        <v>580</v>
      </c>
      <c r="D497" s="17">
        <v>200</v>
      </c>
      <c r="E497" s="18">
        <f>D497*0.971</f>
        <v>194.2</v>
      </c>
      <c r="F497" s="17" t="s">
        <v>695</v>
      </c>
    </row>
    <row r="498" spans="1:6" x14ac:dyDescent="0.2">
      <c r="A498" s="10">
        <v>43730</v>
      </c>
      <c r="B498" s="17" t="s">
        <v>722</v>
      </c>
      <c r="C498" s="17" t="s">
        <v>9</v>
      </c>
      <c r="D498" s="17">
        <v>200</v>
      </c>
      <c r="E498" s="25">
        <f>D498*0.972</f>
        <v>194.4</v>
      </c>
      <c r="F498" s="17" t="s">
        <v>695</v>
      </c>
    </row>
    <row r="499" spans="1:6" x14ac:dyDescent="0.2">
      <c r="A499" s="10">
        <v>43730</v>
      </c>
      <c r="B499" s="17" t="s">
        <v>723</v>
      </c>
      <c r="C499" s="17" t="s">
        <v>9</v>
      </c>
      <c r="D499" s="17">
        <v>1000</v>
      </c>
      <c r="E499" s="25">
        <f>D499*0.972</f>
        <v>972</v>
      </c>
      <c r="F499" s="17" t="s">
        <v>695</v>
      </c>
    </row>
    <row r="500" spans="1:6" x14ac:dyDescent="0.2">
      <c r="A500" s="10">
        <v>43730</v>
      </c>
      <c r="B500" s="17" t="s">
        <v>40</v>
      </c>
      <c r="C500" s="17" t="s">
        <v>9</v>
      </c>
      <c r="D500" s="17">
        <v>200</v>
      </c>
      <c r="E500" s="25">
        <f>D500*0.972</f>
        <v>194.4</v>
      </c>
      <c r="F500" s="17" t="s">
        <v>695</v>
      </c>
    </row>
    <row r="501" spans="1:6" x14ac:dyDescent="0.2">
      <c r="A501" s="10">
        <v>43730</v>
      </c>
      <c r="B501" s="17" t="s">
        <v>27</v>
      </c>
      <c r="C501" s="17" t="s">
        <v>9</v>
      </c>
      <c r="D501" s="17">
        <v>1000</v>
      </c>
      <c r="E501" s="25">
        <f>D501*0.972</f>
        <v>972</v>
      </c>
      <c r="F501" s="17" t="s">
        <v>695</v>
      </c>
    </row>
    <row r="502" spans="1:6" x14ac:dyDescent="0.2">
      <c r="A502" s="10">
        <v>43730</v>
      </c>
      <c r="B502" s="17" t="s">
        <v>40</v>
      </c>
      <c r="C502" s="17" t="s">
        <v>580</v>
      </c>
      <c r="D502" s="17">
        <v>200</v>
      </c>
      <c r="E502" s="18">
        <f t="shared" ref="E502:E509" si="13">D502*0.971</f>
        <v>194.2</v>
      </c>
      <c r="F502" s="17" t="s">
        <v>695</v>
      </c>
    </row>
    <row r="503" spans="1:6" x14ac:dyDescent="0.2">
      <c r="A503" s="10">
        <v>43730</v>
      </c>
      <c r="B503" s="17" t="s">
        <v>52</v>
      </c>
      <c r="C503" s="17" t="s">
        <v>580</v>
      </c>
      <c r="D503" s="17">
        <v>300</v>
      </c>
      <c r="E503" s="18">
        <f t="shared" si="13"/>
        <v>291.3</v>
      </c>
      <c r="F503" s="17" t="s">
        <v>695</v>
      </c>
    </row>
    <row r="504" spans="1:6" x14ac:dyDescent="0.2">
      <c r="A504" s="10">
        <v>43730</v>
      </c>
      <c r="B504" s="17" t="s">
        <v>52</v>
      </c>
      <c r="C504" s="17" t="s">
        <v>580</v>
      </c>
      <c r="D504" s="17">
        <v>200</v>
      </c>
      <c r="E504" s="18">
        <f t="shared" si="13"/>
        <v>194.2</v>
      </c>
      <c r="F504" s="17" t="s">
        <v>614</v>
      </c>
    </row>
    <row r="505" spans="1:6" x14ac:dyDescent="0.2">
      <c r="A505" s="10">
        <v>43730</v>
      </c>
      <c r="B505" s="17" t="s">
        <v>52</v>
      </c>
      <c r="C505" s="17" t="s">
        <v>580</v>
      </c>
      <c r="D505" s="17">
        <v>300</v>
      </c>
      <c r="E505" s="18">
        <f t="shared" si="13"/>
        <v>291.3</v>
      </c>
      <c r="F505" s="17" t="s">
        <v>139</v>
      </c>
    </row>
    <row r="506" spans="1:6" x14ac:dyDescent="0.2">
      <c r="A506" s="10">
        <v>43730</v>
      </c>
      <c r="B506" s="17" t="s">
        <v>724</v>
      </c>
      <c r="C506" s="17" t="s">
        <v>580</v>
      </c>
      <c r="D506" s="17">
        <v>200</v>
      </c>
      <c r="E506" s="18">
        <f t="shared" si="13"/>
        <v>194.2</v>
      </c>
      <c r="F506" s="17" t="s">
        <v>8</v>
      </c>
    </row>
    <row r="507" spans="1:6" x14ac:dyDescent="0.2">
      <c r="A507" s="10">
        <v>43730</v>
      </c>
      <c r="B507" s="17" t="s">
        <v>52</v>
      </c>
      <c r="C507" s="17" t="s">
        <v>580</v>
      </c>
      <c r="D507" s="17">
        <v>500</v>
      </c>
      <c r="E507" s="18">
        <f t="shared" si="13"/>
        <v>485.5</v>
      </c>
      <c r="F507" s="17" t="s">
        <v>128</v>
      </c>
    </row>
    <row r="508" spans="1:6" x14ac:dyDescent="0.2">
      <c r="A508" s="10">
        <v>43730</v>
      </c>
      <c r="B508" s="17" t="s">
        <v>42</v>
      </c>
      <c r="C508" s="17" t="s">
        <v>580</v>
      </c>
      <c r="D508" s="17">
        <v>1000</v>
      </c>
      <c r="E508" s="18">
        <f t="shared" si="13"/>
        <v>971</v>
      </c>
      <c r="F508" s="17" t="s">
        <v>695</v>
      </c>
    </row>
    <row r="509" spans="1:6" x14ac:dyDescent="0.2">
      <c r="A509" s="10">
        <v>43730</v>
      </c>
      <c r="B509" s="17" t="s">
        <v>293</v>
      </c>
      <c r="C509" s="17" t="s">
        <v>580</v>
      </c>
      <c r="D509" s="17">
        <v>1000</v>
      </c>
      <c r="E509" s="18">
        <f t="shared" si="13"/>
        <v>971</v>
      </c>
      <c r="F509" s="17" t="s">
        <v>8</v>
      </c>
    </row>
    <row r="510" spans="1:6" x14ac:dyDescent="0.2">
      <c r="A510" s="10">
        <v>43730</v>
      </c>
      <c r="B510" s="17" t="s">
        <v>32</v>
      </c>
      <c r="C510" s="17" t="s">
        <v>9</v>
      </c>
      <c r="D510" s="17">
        <v>200</v>
      </c>
      <c r="E510" s="25">
        <f>D510*0.972</f>
        <v>194.4</v>
      </c>
      <c r="F510" s="17" t="s">
        <v>695</v>
      </c>
    </row>
    <row r="511" spans="1:6" x14ac:dyDescent="0.2">
      <c r="A511" s="10">
        <v>43730</v>
      </c>
      <c r="B511" s="17" t="s">
        <v>73</v>
      </c>
      <c r="C511" s="17" t="s">
        <v>580</v>
      </c>
      <c r="D511" s="17">
        <v>1000</v>
      </c>
      <c r="E511" s="18">
        <f>D511*0.971</f>
        <v>971</v>
      </c>
      <c r="F511" s="17" t="s">
        <v>695</v>
      </c>
    </row>
    <row r="512" spans="1:6" x14ac:dyDescent="0.2">
      <c r="A512" s="10">
        <v>43730</v>
      </c>
      <c r="B512" s="17" t="s">
        <v>725</v>
      </c>
      <c r="C512" s="17" t="s">
        <v>580</v>
      </c>
      <c r="D512" s="17">
        <v>1000</v>
      </c>
      <c r="E512" s="18">
        <f>D512*0.971</f>
        <v>971</v>
      </c>
      <c r="F512" s="17" t="s">
        <v>695</v>
      </c>
    </row>
    <row r="513" spans="1:6" x14ac:dyDescent="0.2">
      <c r="A513" s="10">
        <v>43730</v>
      </c>
      <c r="B513" s="17" t="s">
        <v>55</v>
      </c>
      <c r="C513" s="17" t="s">
        <v>9</v>
      </c>
      <c r="D513" s="17">
        <v>1000</v>
      </c>
      <c r="E513" s="25">
        <f>D513*0.972</f>
        <v>972</v>
      </c>
      <c r="F513" s="17" t="s">
        <v>695</v>
      </c>
    </row>
    <row r="514" spans="1:6" x14ac:dyDescent="0.2">
      <c r="A514" s="10">
        <v>43730</v>
      </c>
      <c r="B514" s="17" t="s">
        <v>82</v>
      </c>
      <c r="C514" s="17" t="s">
        <v>580</v>
      </c>
      <c r="D514" s="17">
        <v>500</v>
      </c>
      <c r="E514" s="18">
        <f>D514*0.971</f>
        <v>485.5</v>
      </c>
      <c r="F514" s="17" t="s">
        <v>695</v>
      </c>
    </row>
    <row r="515" spans="1:6" x14ac:dyDescent="0.2">
      <c r="A515" s="10">
        <v>43730</v>
      </c>
      <c r="B515" s="17" t="s">
        <v>96</v>
      </c>
      <c r="C515" s="17" t="s">
        <v>9</v>
      </c>
      <c r="D515" s="17">
        <v>500</v>
      </c>
      <c r="E515" s="25">
        <f>D515*0.972</f>
        <v>486</v>
      </c>
      <c r="F515" s="17" t="s">
        <v>695</v>
      </c>
    </row>
    <row r="516" spans="1:6" x14ac:dyDescent="0.2">
      <c r="A516" s="10">
        <v>43730</v>
      </c>
      <c r="B516" s="17" t="s">
        <v>726</v>
      </c>
      <c r="C516" s="17" t="s">
        <v>9</v>
      </c>
      <c r="D516" s="17">
        <v>500</v>
      </c>
      <c r="E516" s="25">
        <f>D516*0.972</f>
        <v>486</v>
      </c>
      <c r="F516" s="17" t="s">
        <v>695</v>
      </c>
    </row>
    <row r="517" spans="1:6" x14ac:dyDescent="0.2">
      <c r="A517" s="10">
        <v>43730</v>
      </c>
      <c r="B517" s="17" t="s">
        <v>113</v>
      </c>
      <c r="C517" s="17" t="s">
        <v>9</v>
      </c>
      <c r="D517" s="17">
        <v>200</v>
      </c>
      <c r="E517" s="25">
        <f>D517*0.972</f>
        <v>194.4</v>
      </c>
      <c r="F517" s="17" t="s">
        <v>695</v>
      </c>
    </row>
    <row r="518" spans="1:6" x14ac:dyDescent="0.2">
      <c r="A518" s="10">
        <v>43730</v>
      </c>
      <c r="B518" s="17" t="s">
        <v>102</v>
      </c>
      <c r="C518" s="17" t="s">
        <v>580</v>
      </c>
      <c r="D518" s="17">
        <v>500</v>
      </c>
      <c r="E518" s="18">
        <f>D518*0.971</f>
        <v>485.5</v>
      </c>
      <c r="F518" s="17" t="s">
        <v>8</v>
      </c>
    </row>
    <row r="519" spans="1:6" x14ac:dyDescent="0.2">
      <c r="A519" s="10">
        <v>43730</v>
      </c>
      <c r="B519" s="17" t="s">
        <v>55</v>
      </c>
      <c r="C519" s="17" t="s">
        <v>580</v>
      </c>
      <c r="D519" s="17">
        <v>100</v>
      </c>
      <c r="E519" s="18">
        <f>D519-3.9</f>
        <v>96.1</v>
      </c>
      <c r="F519" s="17" t="s">
        <v>695</v>
      </c>
    </row>
    <row r="520" spans="1:6" x14ac:dyDescent="0.2">
      <c r="A520" s="10">
        <v>43730</v>
      </c>
      <c r="B520" s="17" t="s">
        <v>77</v>
      </c>
      <c r="C520" s="17" t="s">
        <v>580</v>
      </c>
      <c r="D520" s="17">
        <v>100</v>
      </c>
      <c r="E520" s="18">
        <f>D520-3.9</f>
        <v>96.1</v>
      </c>
      <c r="F520" s="17" t="s">
        <v>53</v>
      </c>
    </row>
    <row r="521" spans="1:6" x14ac:dyDescent="0.2">
      <c r="A521" s="10">
        <v>43730</v>
      </c>
      <c r="B521" s="17" t="s">
        <v>31</v>
      </c>
      <c r="C521" s="17" t="s">
        <v>580</v>
      </c>
      <c r="D521" s="17">
        <v>500</v>
      </c>
      <c r="E521" s="18">
        <f>D521*0.971</f>
        <v>485.5</v>
      </c>
      <c r="F521" s="17" t="s">
        <v>695</v>
      </c>
    </row>
    <row r="522" spans="1:6" x14ac:dyDescent="0.2">
      <c r="A522" s="10">
        <v>43730</v>
      </c>
      <c r="B522" s="17" t="s">
        <v>727</v>
      </c>
      <c r="C522" s="17" t="s">
        <v>9</v>
      </c>
      <c r="D522" s="17">
        <v>500</v>
      </c>
      <c r="E522" s="25">
        <f>D522*0.972</f>
        <v>486</v>
      </c>
      <c r="F522" s="17" t="s">
        <v>695</v>
      </c>
    </row>
    <row r="523" spans="1:6" x14ac:dyDescent="0.2">
      <c r="A523" s="10">
        <v>43730</v>
      </c>
      <c r="B523" s="17" t="s">
        <v>728</v>
      </c>
      <c r="C523" s="17" t="s">
        <v>580</v>
      </c>
      <c r="D523" s="17">
        <v>500</v>
      </c>
      <c r="E523" s="18">
        <f>D523*0.971</f>
        <v>485.5</v>
      </c>
      <c r="F523" s="17" t="s">
        <v>695</v>
      </c>
    </row>
    <row r="524" spans="1:6" x14ac:dyDescent="0.2">
      <c r="A524" s="10">
        <v>43730</v>
      </c>
      <c r="B524" s="17" t="s">
        <v>33</v>
      </c>
      <c r="C524" s="17" t="s">
        <v>580</v>
      </c>
      <c r="D524" s="17">
        <v>500</v>
      </c>
      <c r="E524" s="18">
        <f>D524*0.971</f>
        <v>485.5</v>
      </c>
      <c r="F524" s="17" t="s">
        <v>695</v>
      </c>
    </row>
    <row r="525" spans="1:6" x14ac:dyDescent="0.2">
      <c r="A525" s="10">
        <v>43730</v>
      </c>
      <c r="B525" s="17" t="s">
        <v>49</v>
      </c>
      <c r="C525" s="17" t="s">
        <v>9</v>
      </c>
      <c r="D525" s="17">
        <v>500</v>
      </c>
      <c r="E525" s="25">
        <f>D525*0.972</f>
        <v>486</v>
      </c>
      <c r="F525" s="17" t="s">
        <v>695</v>
      </c>
    </row>
    <row r="526" spans="1:6" x14ac:dyDescent="0.2">
      <c r="A526" s="10">
        <v>43730</v>
      </c>
      <c r="B526" s="17" t="s">
        <v>40</v>
      </c>
      <c r="C526" s="17" t="s">
        <v>580</v>
      </c>
      <c r="D526" s="17">
        <v>1000</v>
      </c>
      <c r="E526" s="18">
        <f>D526*0.971</f>
        <v>971</v>
      </c>
      <c r="F526" s="17" t="s">
        <v>41</v>
      </c>
    </row>
    <row r="527" spans="1:6" x14ac:dyDescent="0.2">
      <c r="A527" s="10">
        <v>43730</v>
      </c>
      <c r="B527" s="17" t="s">
        <v>32</v>
      </c>
      <c r="C527" s="17" t="s">
        <v>580</v>
      </c>
      <c r="D527" s="17">
        <v>1000</v>
      </c>
      <c r="E527" s="18">
        <f>D527*0.971</f>
        <v>971</v>
      </c>
      <c r="F527" s="17" t="s">
        <v>105</v>
      </c>
    </row>
    <row r="528" spans="1:6" x14ac:dyDescent="0.2">
      <c r="A528" s="10">
        <v>43730</v>
      </c>
      <c r="B528" s="17" t="s">
        <v>616</v>
      </c>
      <c r="C528" s="17" t="s">
        <v>9</v>
      </c>
      <c r="D528" s="17">
        <v>200</v>
      </c>
      <c r="E528" s="25">
        <f>D528*0.972</f>
        <v>194.4</v>
      </c>
      <c r="F528" s="17" t="s">
        <v>695</v>
      </c>
    </row>
    <row r="529" spans="1:6" x14ac:dyDescent="0.2">
      <c r="A529" s="10">
        <v>43730</v>
      </c>
      <c r="B529" s="17" t="s">
        <v>77</v>
      </c>
      <c r="C529" s="17" t="s">
        <v>9</v>
      </c>
      <c r="D529" s="17">
        <v>100</v>
      </c>
      <c r="E529" s="25">
        <f>D529*0.972</f>
        <v>97.2</v>
      </c>
      <c r="F529" s="17" t="s">
        <v>99</v>
      </c>
    </row>
    <row r="530" spans="1:6" x14ac:dyDescent="0.2">
      <c r="A530" s="10">
        <v>43730</v>
      </c>
      <c r="B530" s="17" t="s">
        <v>616</v>
      </c>
      <c r="C530" s="17" t="s">
        <v>9</v>
      </c>
      <c r="D530" s="17">
        <v>200</v>
      </c>
      <c r="E530" s="25">
        <f>D530*0.972</f>
        <v>194.4</v>
      </c>
      <c r="F530" s="17" t="s">
        <v>695</v>
      </c>
    </row>
    <row r="531" spans="1:6" x14ac:dyDescent="0.2">
      <c r="A531" s="10">
        <v>43730</v>
      </c>
      <c r="B531" s="17" t="s">
        <v>74</v>
      </c>
      <c r="C531" s="17" t="s">
        <v>580</v>
      </c>
      <c r="D531" s="17">
        <v>200</v>
      </c>
      <c r="E531" s="18">
        <f>D531*0.971</f>
        <v>194.2</v>
      </c>
      <c r="F531" s="17" t="s">
        <v>41</v>
      </c>
    </row>
    <row r="532" spans="1:6" x14ac:dyDescent="0.2">
      <c r="A532" s="10">
        <v>43731</v>
      </c>
      <c r="B532" s="17" t="s">
        <v>42</v>
      </c>
      <c r="C532" s="17" t="s">
        <v>580</v>
      </c>
      <c r="D532" s="17">
        <v>5000</v>
      </c>
      <c r="E532" s="18">
        <f>D532*0.971</f>
        <v>4855</v>
      </c>
      <c r="F532" s="17" t="s">
        <v>8</v>
      </c>
    </row>
    <row r="533" spans="1:6" x14ac:dyDescent="0.2">
      <c r="A533" s="10">
        <v>43731</v>
      </c>
      <c r="B533" s="17" t="s">
        <v>27</v>
      </c>
      <c r="C533" s="17" t="s">
        <v>9</v>
      </c>
      <c r="D533" s="17">
        <v>200</v>
      </c>
      <c r="E533" s="25">
        <f>D533*0.972</f>
        <v>194.4</v>
      </c>
      <c r="F533" s="17" t="s">
        <v>695</v>
      </c>
    </row>
    <row r="534" spans="1:6" x14ac:dyDescent="0.2">
      <c r="A534" s="10">
        <v>43731</v>
      </c>
      <c r="B534" s="17" t="s">
        <v>91</v>
      </c>
      <c r="C534" s="17" t="s">
        <v>580</v>
      </c>
      <c r="D534" s="17">
        <v>1000</v>
      </c>
      <c r="E534" s="18">
        <f>D534*0.971</f>
        <v>971</v>
      </c>
      <c r="F534" s="17" t="s">
        <v>8</v>
      </c>
    </row>
    <row r="535" spans="1:6" x14ac:dyDescent="0.2">
      <c r="A535" s="10">
        <v>43731</v>
      </c>
      <c r="B535" s="17" t="s">
        <v>78</v>
      </c>
      <c r="C535" s="17" t="s">
        <v>580</v>
      </c>
      <c r="D535" s="17">
        <v>1000</v>
      </c>
      <c r="E535" s="18">
        <f>D535*0.971</f>
        <v>971</v>
      </c>
      <c r="F535" s="17" t="s">
        <v>695</v>
      </c>
    </row>
    <row r="536" spans="1:6" x14ac:dyDescent="0.2">
      <c r="A536" s="10">
        <v>43731</v>
      </c>
      <c r="B536" s="17" t="s">
        <v>69</v>
      </c>
      <c r="C536" s="17" t="s">
        <v>9</v>
      </c>
      <c r="D536" s="17">
        <v>500</v>
      </c>
      <c r="E536" s="25">
        <f>D536*0.972</f>
        <v>486</v>
      </c>
      <c r="F536" s="17" t="s">
        <v>695</v>
      </c>
    </row>
    <row r="537" spans="1:6" x14ac:dyDescent="0.2">
      <c r="A537" s="10">
        <v>43731</v>
      </c>
      <c r="B537" s="17" t="s">
        <v>74</v>
      </c>
      <c r="C537" s="17" t="s">
        <v>580</v>
      </c>
      <c r="D537" s="17">
        <v>200</v>
      </c>
      <c r="E537" s="18">
        <f>D537*0.971</f>
        <v>194.2</v>
      </c>
      <c r="F537" s="17" t="s">
        <v>8</v>
      </c>
    </row>
    <row r="538" spans="1:6" x14ac:dyDescent="0.2">
      <c r="A538" s="10">
        <v>43731</v>
      </c>
      <c r="B538" s="17" t="s">
        <v>729</v>
      </c>
      <c r="C538" s="17" t="s">
        <v>9</v>
      </c>
      <c r="D538" s="17">
        <v>200</v>
      </c>
      <c r="E538" s="25">
        <f>D538*0.972</f>
        <v>194.4</v>
      </c>
      <c r="F538" s="17" t="s">
        <v>695</v>
      </c>
    </row>
    <row r="539" spans="1:6" x14ac:dyDescent="0.2">
      <c r="A539" s="10">
        <v>43732</v>
      </c>
      <c r="B539" s="17" t="s">
        <v>77</v>
      </c>
      <c r="C539" s="17" t="s">
        <v>9</v>
      </c>
      <c r="D539" s="17">
        <v>200</v>
      </c>
      <c r="E539" s="25">
        <f>D539*0.972</f>
        <v>194.4</v>
      </c>
      <c r="F539" s="17" t="s">
        <v>695</v>
      </c>
    </row>
    <row r="540" spans="1:6" x14ac:dyDescent="0.2">
      <c r="A540" s="10">
        <v>43732</v>
      </c>
      <c r="B540" s="17" t="s">
        <v>730</v>
      </c>
      <c r="C540" s="17" t="s">
        <v>9</v>
      </c>
      <c r="D540" s="17">
        <v>1000</v>
      </c>
      <c r="E540" s="25">
        <f>D540*0.972</f>
        <v>972</v>
      </c>
      <c r="F540" s="17" t="s">
        <v>139</v>
      </c>
    </row>
    <row r="541" spans="1:6" x14ac:dyDescent="0.2">
      <c r="A541" s="10">
        <v>43732</v>
      </c>
      <c r="B541" s="17" t="s">
        <v>687</v>
      </c>
      <c r="C541" s="17" t="s">
        <v>580</v>
      </c>
      <c r="D541" s="17">
        <v>200</v>
      </c>
      <c r="E541" s="18">
        <f>D541*0.971</f>
        <v>194.2</v>
      </c>
      <c r="F541" s="17" t="s">
        <v>731</v>
      </c>
    </row>
    <row r="542" spans="1:6" x14ac:dyDescent="0.2">
      <c r="A542" s="10">
        <v>43732</v>
      </c>
      <c r="B542" s="17" t="s">
        <v>34</v>
      </c>
      <c r="C542" s="17" t="s">
        <v>580</v>
      </c>
      <c r="D542" s="17">
        <v>100</v>
      </c>
      <c r="E542" s="18">
        <f>D542-3.9</f>
        <v>96.1</v>
      </c>
      <c r="F542" s="17" t="s">
        <v>731</v>
      </c>
    </row>
    <row r="543" spans="1:6" x14ac:dyDescent="0.2">
      <c r="A543" s="10">
        <v>43732</v>
      </c>
      <c r="B543" s="17" t="s">
        <v>43</v>
      </c>
      <c r="C543" s="17" t="s">
        <v>580</v>
      </c>
      <c r="D543" s="17">
        <v>1000</v>
      </c>
      <c r="E543" s="18">
        <f>D543*0.971</f>
        <v>971</v>
      </c>
      <c r="F543" s="17" t="s">
        <v>8</v>
      </c>
    </row>
    <row r="544" spans="1:6" x14ac:dyDescent="0.2">
      <c r="A544" s="10">
        <v>43732</v>
      </c>
      <c r="B544" s="17" t="s">
        <v>73</v>
      </c>
      <c r="C544" s="17" t="s">
        <v>9</v>
      </c>
      <c r="D544" s="17">
        <v>200</v>
      </c>
      <c r="E544" s="25">
        <f>D544*0.972</f>
        <v>194.4</v>
      </c>
      <c r="F544" s="17" t="s">
        <v>41</v>
      </c>
    </row>
    <row r="545" spans="1:6" x14ac:dyDescent="0.2">
      <c r="A545" s="10">
        <v>43732</v>
      </c>
      <c r="B545" s="17" t="s">
        <v>107</v>
      </c>
      <c r="C545" s="17" t="s">
        <v>580</v>
      </c>
      <c r="D545" s="17">
        <v>200</v>
      </c>
      <c r="E545" s="18">
        <f>D545*0.971</f>
        <v>194.2</v>
      </c>
      <c r="F545" s="17" t="s">
        <v>44</v>
      </c>
    </row>
    <row r="546" spans="1:6" x14ac:dyDescent="0.2">
      <c r="A546" s="10">
        <v>43732</v>
      </c>
      <c r="B546" s="17" t="s">
        <v>732</v>
      </c>
      <c r="C546" s="17" t="s">
        <v>9</v>
      </c>
      <c r="D546" s="17">
        <v>200</v>
      </c>
      <c r="E546" s="25">
        <f>D546*0.972</f>
        <v>194.4</v>
      </c>
      <c r="F546" s="17" t="s">
        <v>731</v>
      </c>
    </row>
    <row r="547" spans="1:6" x14ac:dyDescent="0.2">
      <c r="A547" s="10">
        <v>43732</v>
      </c>
      <c r="B547" s="17" t="s">
        <v>733</v>
      </c>
      <c r="C547" s="17" t="s">
        <v>9</v>
      </c>
      <c r="D547" s="17">
        <v>100</v>
      </c>
      <c r="E547" s="25">
        <f>D547*0.972</f>
        <v>97.2</v>
      </c>
      <c r="F547" s="17" t="s">
        <v>731</v>
      </c>
    </row>
    <row r="548" spans="1:6" x14ac:dyDescent="0.2">
      <c r="A548" s="10">
        <v>43732</v>
      </c>
      <c r="B548" s="17" t="s">
        <v>88</v>
      </c>
      <c r="C548" s="17" t="s">
        <v>9</v>
      </c>
      <c r="D548" s="17">
        <v>200</v>
      </c>
      <c r="E548" s="25">
        <f>D548*0.972</f>
        <v>194.4</v>
      </c>
      <c r="F548" s="17" t="s">
        <v>8</v>
      </c>
    </row>
    <row r="549" spans="1:6" x14ac:dyDescent="0.2">
      <c r="A549" s="10">
        <v>43732</v>
      </c>
      <c r="B549" s="17" t="s">
        <v>734</v>
      </c>
      <c r="C549" s="17" t="s">
        <v>9</v>
      </c>
      <c r="D549" s="17">
        <v>500</v>
      </c>
      <c r="E549" s="25">
        <f>D549*0.972</f>
        <v>486</v>
      </c>
      <c r="F549" s="17" t="s">
        <v>731</v>
      </c>
    </row>
    <row r="550" spans="1:6" x14ac:dyDescent="0.2">
      <c r="A550" s="10">
        <v>43732</v>
      </c>
      <c r="B550" s="17" t="s">
        <v>66</v>
      </c>
      <c r="C550" s="17" t="s">
        <v>580</v>
      </c>
      <c r="D550" s="17">
        <v>3000</v>
      </c>
      <c r="E550" s="18">
        <f>D550*0.971</f>
        <v>2913</v>
      </c>
      <c r="F550" s="17" t="s">
        <v>731</v>
      </c>
    </row>
    <row r="551" spans="1:6" x14ac:dyDescent="0.2">
      <c r="A551" s="10">
        <v>43732</v>
      </c>
      <c r="B551" s="17" t="s">
        <v>696</v>
      </c>
      <c r="C551" s="17" t="s">
        <v>9</v>
      </c>
      <c r="D551" s="17">
        <v>100</v>
      </c>
      <c r="E551" s="25">
        <f>D551*0.972</f>
        <v>97.2</v>
      </c>
      <c r="F551" s="17" t="s">
        <v>731</v>
      </c>
    </row>
    <row r="552" spans="1:6" x14ac:dyDescent="0.2">
      <c r="A552" s="10">
        <v>43732</v>
      </c>
      <c r="B552" s="17" t="s">
        <v>735</v>
      </c>
      <c r="C552" s="17" t="s">
        <v>9</v>
      </c>
      <c r="D552" s="17">
        <v>200</v>
      </c>
      <c r="E552" s="25">
        <f>D552*0.972</f>
        <v>194.4</v>
      </c>
      <c r="F552" s="17" t="s">
        <v>731</v>
      </c>
    </row>
    <row r="553" spans="1:6" x14ac:dyDescent="0.2">
      <c r="A553" s="10">
        <v>43732</v>
      </c>
      <c r="B553" s="17" t="s">
        <v>49</v>
      </c>
      <c r="C553" s="17" t="s">
        <v>580</v>
      </c>
      <c r="D553" s="17">
        <v>200</v>
      </c>
      <c r="E553" s="18">
        <f>D553*0.971</f>
        <v>194.2</v>
      </c>
      <c r="F553" s="17" t="s">
        <v>731</v>
      </c>
    </row>
    <row r="554" spans="1:6" x14ac:dyDescent="0.2">
      <c r="A554" s="10">
        <v>43733</v>
      </c>
      <c r="B554" s="17" t="s">
        <v>23</v>
      </c>
      <c r="C554" s="17" t="s">
        <v>580</v>
      </c>
      <c r="D554" s="17">
        <v>200</v>
      </c>
      <c r="E554" s="18">
        <f>D554*0.971</f>
        <v>194.2</v>
      </c>
      <c r="F554" s="17" t="s">
        <v>8</v>
      </c>
    </row>
    <row r="555" spans="1:6" x14ac:dyDescent="0.2">
      <c r="A555" s="10">
        <v>43733</v>
      </c>
      <c r="B555" s="17" t="s">
        <v>49</v>
      </c>
      <c r="C555" s="17" t="s">
        <v>9</v>
      </c>
      <c r="D555" s="17">
        <v>100</v>
      </c>
      <c r="E555" s="25">
        <f t="shared" ref="E555:E560" si="14">D555*0.972</f>
        <v>97.2</v>
      </c>
      <c r="F555" s="17" t="s">
        <v>105</v>
      </c>
    </row>
    <row r="556" spans="1:6" x14ac:dyDescent="0.2">
      <c r="A556" s="10">
        <v>43733</v>
      </c>
      <c r="B556" s="17" t="s">
        <v>640</v>
      </c>
      <c r="C556" s="17" t="s">
        <v>9</v>
      </c>
      <c r="D556" s="17">
        <v>200</v>
      </c>
      <c r="E556" s="25">
        <f t="shared" si="14"/>
        <v>194.4</v>
      </c>
      <c r="F556" s="17" t="s">
        <v>731</v>
      </c>
    </row>
    <row r="557" spans="1:6" x14ac:dyDescent="0.2">
      <c r="A557" s="10">
        <v>43733</v>
      </c>
      <c r="B557" s="17" t="s">
        <v>33</v>
      </c>
      <c r="C557" s="17" t="s">
        <v>9</v>
      </c>
      <c r="D557" s="17">
        <v>200</v>
      </c>
      <c r="E557" s="25">
        <f t="shared" si="14"/>
        <v>194.4</v>
      </c>
      <c r="F557" s="17" t="s">
        <v>731</v>
      </c>
    </row>
    <row r="558" spans="1:6" x14ac:dyDescent="0.2">
      <c r="A558" s="10">
        <v>43733</v>
      </c>
      <c r="B558" s="17" t="s">
        <v>42</v>
      </c>
      <c r="C558" s="17" t="s">
        <v>9</v>
      </c>
      <c r="D558" s="17">
        <v>700</v>
      </c>
      <c r="E558" s="25">
        <f t="shared" si="14"/>
        <v>680.4</v>
      </c>
      <c r="F558" s="17" t="s">
        <v>731</v>
      </c>
    </row>
    <row r="559" spans="1:6" x14ac:dyDescent="0.2">
      <c r="A559" s="10">
        <v>43733</v>
      </c>
      <c r="B559" s="17" t="s">
        <v>62</v>
      </c>
      <c r="C559" s="17" t="s">
        <v>115</v>
      </c>
      <c r="D559" s="17">
        <v>500</v>
      </c>
      <c r="E559" s="25">
        <f t="shared" si="14"/>
        <v>486</v>
      </c>
      <c r="F559" s="17" t="s">
        <v>731</v>
      </c>
    </row>
    <row r="560" spans="1:6" x14ac:dyDescent="0.2">
      <c r="A560" s="10">
        <v>43733</v>
      </c>
      <c r="B560" s="17" t="s">
        <v>49</v>
      </c>
      <c r="C560" s="17" t="s">
        <v>9</v>
      </c>
      <c r="D560" s="17">
        <v>100</v>
      </c>
      <c r="E560" s="25">
        <f t="shared" si="14"/>
        <v>97.2</v>
      </c>
      <c r="F560" s="17" t="s">
        <v>731</v>
      </c>
    </row>
    <row r="561" spans="1:6" x14ac:dyDescent="0.2">
      <c r="A561" s="10">
        <v>43733</v>
      </c>
      <c r="B561" s="17" t="s">
        <v>736</v>
      </c>
      <c r="C561" s="17" t="s">
        <v>580</v>
      </c>
      <c r="D561" s="17">
        <v>100</v>
      </c>
      <c r="E561" s="18">
        <f>D561*0.961</f>
        <v>96.1</v>
      </c>
      <c r="F561" s="17" t="s">
        <v>731</v>
      </c>
    </row>
    <row r="562" spans="1:6" x14ac:dyDescent="0.2">
      <c r="A562" s="10">
        <v>43733</v>
      </c>
      <c r="B562" s="17" t="s">
        <v>31</v>
      </c>
      <c r="C562" s="17" t="s">
        <v>9</v>
      </c>
      <c r="D562" s="17">
        <v>50</v>
      </c>
      <c r="E562" s="25">
        <f>D562*0.972</f>
        <v>48.6</v>
      </c>
      <c r="F562" s="17" t="s">
        <v>731</v>
      </c>
    </row>
    <row r="563" spans="1:6" x14ac:dyDescent="0.2">
      <c r="A563" s="10">
        <v>43733</v>
      </c>
      <c r="B563" s="17" t="s">
        <v>137</v>
      </c>
      <c r="C563" s="17" t="s">
        <v>9</v>
      </c>
      <c r="D563" s="17">
        <v>500</v>
      </c>
      <c r="E563" s="25">
        <f>D563*0.972</f>
        <v>486</v>
      </c>
      <c r="F563" s="17" t="s">
        <v>37</v>
      </c>
    </row>
    <row r="564" spans="1:6" x14ac:dyDescent="0.2">
      <c r="A564" s="10">
        <v>43733</v>
      </c>
      <c r="B564" s="17" t="s">
        <v>69</v>
      </c>
      <c r="C564" s="17" t="s">
        <v>9</v>
      </c>
      <c r="D564" s="17">
        <v>1000</v>
      </c>
      <c r="E564" s="25">
        <f>D564*0.972</f>
        <v>972</v>
      </c>
      <c r="F564" s="17" t="s">
        <v>8</v>
      </c>
    </row>
    <row r="565" spans="1:6" x14ac:dyDescent="0.2">
      <c r="A565" s="10">
        <v>43733</v>
      </c>
      <c r="B565" s="17" t="s">
        <v>49</v>
      </c>
      <c r="C565" s="17" t="s">
        <v>580</v>
      </c>
      <c r="D565" s="17">
        <v>800</v>
      </c>
      <c r="E565" s="18">
        <f>D565*0.971</f>
        <v>776.8</v>
      </c>
      <c r="F565" s="17" t="s">
        <v>614</v>
      </c>
    </row>
    <row r="566" spans="1:6" x14ac:dyDescent="0.2">
      <c r="A566" s="10">
        <v>43733</v>
      </c>
      <c r="B566" s="17" t="s">
        <v>737</v>
      </c>
      <c r="C566" s="17" t="s">
        <v>580</v>
      </c>
      <c r="D566" s="17">
        <v>200</v>
      </c>
      <c r="E566" s="18">
        <f>D566*0.971</f>
        <v>194.2</v>
      </c>
      <c r="F566" s="17" t="s">
        <v>731</v>
      </c>
    </row>
    <row r="567" spans="1:6" x14ac:dyDescent="0.2">
      <c r="A567" s="10">
        <v>43733</v>
      </c>
      <c r="B567" s="17" t="s">
        <v>40</v>
      </c>
      <c r="C567" s="17" t="s">
        <v>9</v>
      </c>
      <c r="D567" s="17">
        <v>50</v>
      </c>
      <c r="E567" s="25">
        <f>D567*0.972</f>
        <v>48.6</v>
      </c>
      <c r="F567" s="17" t="s">
        <v>731</v>
      </c>
    </row>
    <row r="568" spans="1:6" x14ac:dyDescent="0.2">
      <c r="A568" s="10">
        <v>43733</v>
      </c>
      <c r="B568" s="17" t="s">
        <v>42</v>
      </c>
      <c r="C568" s="17" t="s">
        <v>580</v>
      </c>
      <c r="D568" s="17">
        <v>252.15</v>
      </c>
      <c r="E568" s="18">
        <f t="shared" ref="E568:E577" si="15">D568*0.971</f>
        <v>244.83765</v>
      </c>
      <c r="F568" s="17" t="s">
        <v>731</v>
      </c>
    </row>
    <row r="569" spans="1:6" x14ac:dyDescent="0.2">
      <c r="A569" s="10">
        <v>43733</v>
      </c>
      <c r="B569" s="17" t="s">
        <v>23</v>
      </c>
      <c r="C569" s="17" t="s">
        <v>580</v>
      </c>
      <c r="D569" s="17">
        <v>1000</v>
      </c>
      <c r="E569" s="18">
        <f t="shared" si="15"/>
        <v>971</v>
      </c>
      <c r="F569" s="17" t="s">
        <v>731</v>
      </c>
    </row>
    <row r="570" spans="1:6" x14ac:dyDescent="0.2">
      <c r="A570" s="10">
        <v>43733</v>
      </c>
      <c r="B570" s="17" t="s">
        <v>23</v>
      </c>
      <c r="C570" s="17" t="s">
        <v>580</v>
      </c>
      <c r="D570" s="17">
        <v>1000</v>
      </c>
      <c r="E570" s="18">
        <f t="shared" si="15"/>
        <v>971</v>
      </c>
      <c r="F570" s="17" t="s">
        <v>695</v>
      </c>
    </row>
    <row r="571" spans="1:6" x14ac:dyDescent="0.2">
      <c r="A571" s="10">
        <v>43733</v>
      </c>
      <c r="B571" s="17" t="s">
        <v>23</v>
      </c>
      <c r="C571" s="17" t="s">
        <v>580</v>
      </c>
      <c r="D571" s="17">
        <v>1000</v>
      </c>
      <c r="E571" s="18">
        <f t="shared" si="15"/>
        <v>971</v>
      </c>
      <c r="F571" s="17" t="s">
        <v>614</v>
      </c>
    </row>
    <row r="572" spans="1:6" x14ac:dyDescent="0.2">
      <c r="A572" s="10">
        <v>43733</v>
      </c>
      <c r="B572" s="17" t="s">
        <v>23</v>
      </c>
      <c r="C572" s="17" t="s">
        <v>580</v>
      </c>
      <c r="D572" s="17">
        <v>1000</v>
      </c>
      <c r="E572" s="18">
        <f t="shared" si="15"/>
        <v>971</v>
      </c>
      <c r="F572" s="17" t="s">
        <v>139</v>
      </c>
    </row>
    <row r="573" spans="1:6" x14ac:dyDescent="0.2">
      <c r="A573" s="10">
        <v>43733</v>
      </c>
      <c r="B573" s="17" t="s">
        <v>87</v>
      </c>
      <c r="C573" s="17" t="s">
        <v>580</v>
      </c>
      <c r="D573" s="17">
        <v>1000</v>
      </c>
      <c r="E573" s="18">
        <f t="shared" si="15"/>
        <v>971</v>
      </c>
      <c r="F573" s="17" t="s">
        <v>139</v>
      </c>
    </row>
    <row r="574" spans="1:6" x14ac:dyDescent="0.2">
      <c r="A574" s="10">
        <v>43733</v>
      </c>
      <c r="B574" s="17" t="s">
        <v>87</v>
      </c>
      <c r="C574" s="17" t="s">
        <v>580</v>
      </c>
      <c r="D574" s="17">
        <v>1200</v>
      </c>
      <c r="E574" s="18">
        <f t="shared" si="15"/>
        <v>1165.2</v>
      </c>
      <c r="F574" s="17" t="s">
        <v>695</v>
      </c>
    </row>
    <row r="575" spans="1:6" x14ac:dyDescent="0.2">
      <c r="A575" s="10">
        <v>43733</v>
      </c>
      <c r="B575" s="17" t="s">
        <v>43</v>
      </c>
      <c r="C575" s="17" t="s">
        <v>580</v>
      </c>
      <c r="D575" s="17">
        <v>1000</v>
      </c>
      <c r="E575" s="18">
        <f t="shared" si="15"/>
        <v>971</v>
      </c>
      <c r="F575" s="17" t="s">
        <v>8</v>
      </c>
    </row>
    <row r="576" spans="1:6" x14ac:dyDescent="0.2">
      <c r="A576" s="10">
        <v>43733</v>
      </c>
      <c r="B576" s="17" t="s">
        <v>738</v>
      </c>
      <c r="C576" s="17" t="s">
        <v>580</v>
      </c>
      <c r="D576" s="17">
        <v>200</v>
      </c>
      <c r="E576" s="18">
        <f t="shared" si="15"/>
        <v>194.2</v>
      </c>
      <c r="F576" s="17" t="s">
        <v>39</v>
      </c>
    </row>
    <row r="577" spans="1:6" x14ac:dyDescent="0.2">
      <c r="A577" s="10">
        <v>43733</v>
      </c>
      <c r="B577" s="17" t="s">
        <v>738</v>
      </c>
      <c r="C577" s="17" t="s">
        <v>580</v>
      </c>
      <c r="D577" s="17">
        <v>200</v>
      </c>
      <c r="E577" s="18">
        <f t="shared" si="15"/>
        <v>194.2</v>
      </c>
      <c r="F577" s="17" t="s">
        <v>41</v>
      </c>
    </row>
    <row r="578" spans="1:6" x14ac:dyDescent="0.2">
      <c r="A578" s="10">
        <v>43733</v>
      </c>
      <c r="B578" s="17" t="s">
        <v>739</v>
      </c>
      <c r="C578" s="17" t="s">
        <v>115</v>
      </c>
      <c r="D578" s="17">
        <v>6000</v>
      </c>
      <c r="E578" s="25">
        <f>D578*0.972</f>
        <v>5832</v>
      </c>
      <c r="F578" s="17" t="s">
        <v>44</v>
      </c>
    </row>
    <row r="579" spans="1:6" x14ac:dyDescent="0.2">
      <c r="A579" s="10">
        <v>43733</v>
      </c>
      <c r="B579" s="17" t="s">
        <v>634</v>
      </c>
      <c r="C579" s="17" t="s">
        <v>580</v>
      </c>
      <c r="D579" s="17">
        <v>200</v>
      </c>
      <c r="E579" s="18">
        <f t="shared" ref="E579:E585" si="16">D579*0.971</f>
        <v>194.2</v>
      </c>
      <c r="F579" s="17" t="s">
        <v>71</v>
      </c>
    </row>
    <row r="580" spans="1:6" x14ac:dyDescent="0.2">
      <c r="A580" s="10">
        <v>43733</v>
      </c>
      <c r="B580" s="17" t="s">
        <v>45</v>
      </c>
      <c r="C580" s="17" t="s">
        <v>580</v>
      </c>
      <c r="D580" s="17">
        <v>320</v>
      </c>
      <c r="E580" s="18">
        <f t="shared" si="16"/>
        <v>310.71999999999997</v>
      </c>
      <c r="F580" s="17" t="s">
        <v>731</v>
      </c>
    </row>
    <row r="581" spans="1:6" x14ac:dyDescent="0.2">
      <c r="A581" s="10">
        <v>43733</v>
      </c>
      <c r="B581" s="17" t="s">
        <v>42</v>
      </c>
      <c r="C581" s="17" t="s">
        <v>580</v>
      </c>
      <c r="D581" s="17">
        <v>300</v>
      </c>
      <c r="E581" s="18">
        <f t="shared" si="16"/>
        <v>291.3</v>
      </c>
      <c r="F581" s="17" t="s">
        <v>8</v>
      </c>
    </row>
    <row r="582" spans="1:6" x14ac:dyDescent="0.2">
      <c r="A582" s="10">
        <v>43733</v>
      </c>
      <c r="B582" s="17" t="s">
        <v>33</v>
      </c>
      <c r="C582" s="17" t="s">
        <v>580</v>
      </c>
      <c r="D582" s="17">
        <v>200</v>
      </c>
      <c r="E582" s="18">
        <f t="shared" si="16"/>
        <v>194.2</v>
      </c>
      <c r="F582" s="17" t="s">
        <v>8</v>
      </c>
    </row>
    <row r="583" spans="1:6" x14ac:dyDescent="0.2">
      <c r="A583" s="10">
        <v>43733</v>
      </c>
      <c r="B583" s="17" t="s">
        <v>55</v>
      </c>
      <c r="C583" s="17" t="s">
        <v>580</v>
      </c>
      <c r="D583" s="17">
        <v>200</v>
      </c>
      <c r="E583" s="18">
        <f t="shared" si="16"/>
        <v>194.2</v>
      </c>
      <c r="F583" s="17" t="s">
        <v>8</v>
      </c>
    </row>
    <row r="584" spans="1:6" x14ac:dyDescent="0.2">
      <c r="A584" s="10">
        <v>43734</v>
      </c>
      <c r="B584" s="17" t="s">
        <v>137</v>
      </c>
      <c r="C584" s="17" t="s">
        <v>580</v>
      </c>
      <c r="D584" s="17">
        <v>300</v>
      </c>
      <c r="E584" s="18">
        <f t="shared" si="16"/>
        <v>291.3</v>
      </c>
      <c r="F584" s="17" t="s">
        <v>695</v>
      </c>
    </row>
    <row r="585" spans="1:6" x14ac:dyDescent="0.2">
      <c r="A585" s="10">
        <v>43734</v>
      </c>
      <c r="B585" s="17" t="s">
        <v>740</v>
      </c>
      <c r="C585" s="17" t="s">
        <v>580</v>
      </c>
      <c r="D585" s="17">
        <v>30000</v>
      </c>
      <c r="E585" s="18">
        <f t="shared" si="16"/>
        <v>29130</v>
      </c>
      <c r="F585" s="17" t="s">
        <v>93</v>
      </c>
    </row>
    <row r="586" spans="1:6" x14ac:dyDescent="0.2">
      <c r="A586" s="10">
        <v>43734</v>
      </c>
      <c r="B586" s="17" t="s">
        <v>57</v>
      </c>
      <c r="C586" s="17" t="s">
        <v>115</v>
      </c>
      <c r="D586" s="17">
        <v>1000</v>
      </c>
      <c r="E586" s="25">
        <f>D586*0.972</f>
        <v>972</v>
      </c>
      <c r="F586" s="17" t="s">
        <v>8</v>
      </c>
    </row>
    <row r="587" spans="1:6" x14ac:dyDescent="0.2">
      <c r="A587" s="10">
        <v>43734</v>
      </c>
      <c r="B587" s="17" t="s">
        <v>96</v>
      </c>
      <c r="C587" s="17" t="s">
        <v>580</v>
      </c>
      <c r="D587" s="17">
        <v>500</v>
      </c>
      <c r="E587" s="18">
        <f>D587*0.971</f>
        <v>485.5</v>
      </c>
      <c r="F587" s="17" t="s">
        <v>731</v>
      </c>
    </row>
    <row r="588" spans="1:6" x14ac:dyDescent="0.2">
      <c r="A588" s="10">
        <v>43734</v>
      </c>
      <c r="B588" s="17" t="s">
        <v>68</v>
      </c>
      <c r="C588" s="17" t="s">
        <v>580</v>
      </c>
      <c r="D588" s="17">
        <v>500</v>
      </c>
      <c r="E588" s="18">
        <f>D588*0.971</f>
        <v>485.5</v>
      </c>
      <c r="F588" s="17" t="s">
        <v>731</v>
      </c>
    </row>
    <row r="589" spans="1:6" x14ac:dyDescent="0.2">
      <c r="A589" s="10">
        <v>43734</v>
      </c>
      <c r="B589" s="17" t="s">
        <v>74</v>
      </c>
      <c r="C589" s="17" t="s">
        <v>9</v>
      </c>
      <c r="D589" s="17">
        <v>1000</v>
      </c>
      <c r="E589" s="25">
        <f>D589*0.972</f>
        <v>972</v>
      </c>
      <c r="F589" s="17" t="s">
        <v>731</v>
      </c>
    </row>
    <row r="590" spans="1:6" x14ac:dyDescent="0.2">
      <c r="A590" s="10">
        <v>43734</v>
      </c>
      <c r="B590" s="17" t="s">
        <v>741</v>
      </c>
      <c r="C590" s="17" t="s">
        <v>580</v>
      </c>
      <c r="D590" s="17">
        <v>3000</v>
      </c>
      <c r="E590" s="18">
        <f>D590*0.971</f>
        <v>2913</v>
      </c>
      <c r="F590" s="17" t="s">
        <v>48</v>
      </c>
    </row>
    <row r="591" spans="1:6" x14ac:dyDescent="0.2">
      <c r="A591" s="10">
        <v>43734</v>
      </c>
      <c r="B591" s="17" t="s">
        <v>77</v>
      </c>
      <c r="C591" s="17" t="s">
        <v>9</v>
      </c>
      <c r="D591" s="17">
        <v>800</v>
      </c>
      <c r="E591" s="25">
        <f>D591*0.972</f>
        <v>777.6</v>
      </c>
      <c r="F591" s="17" t="s">
        <v>53</v>
      </c>
    </row>
    <row r="592" spans="1:6" x14ac:dyDescent="0.2">
      <c r="A592" s="10">
        <v>43734</v>
      </c>
      <c r="B592" s="17" t="s">
        <v>630</v>
      </c>
      <c r="C592" s="17" t="s">
        <v>9</v>
      </c>
      <c r="D592" s="17">
        <v>200</v>
      </c>
      <c r="E592" s="25">
        <f>D592*0.972</f>
        <v>194.4</v>
      </c>
      <c r="F592" s="17" t="s">
        <v>695</v>
      </c>
    </row>
    <row r="593" spans="1:6" x14ac:dyDescent="0.2">
      <c r="A593" s="10">
        <v>43734</v>
      </c>
      <c r="B593" s="17" t="s">
        <v>52</v>
      </c>
      <c r="C593" s="17" t="s">
        <v>580</v>
      </c>
      <c r="D593" s="17">
        <v>200</v>
      </c>
      <c r="E593" s="18">
        <f>D593*0.971</f>
        <v>194.2</v>
      </c>
      <c r="F593" s="17" t="s">
        <v>93</v>
      </c>
    </row>
    <row r="594" spans="1:6" x14ac:dyDescent="0.2">
      <c r="A594" s="10">
        <v>43734</v>
      </c>
      <c r="B594" s="17" t="s">
        <v>52</v>
      </c>
      <c r="C594" s="17" t="s">
        <v>580</v>
      </c>
      <c r="D594" s="17">
        <v>200</v>
      </c>
      <c r="E594" s="18">
        <f>D594*0.971</f>
        <v>194.2</v>
      </c>
      <c r="F594" s="17" t="s">
        <v>731</v>
      </c>
    </row>
    <row r="595" spans="1:6" x14ac:dyDescent="0.2">
      <c r="A595" s="10">
        <v>43734</v>
      </c>
      <c r="B595" s="17" t="s">
        <v>49</v>
      </c>
      <c r="C595" s="17" t="s">
        <v>9</v>
      </c>
      <c r="D595" s="17">
        <v>1000</v>
      </c>
      <c r="E595" s="25">
        <f>D595*0.972</f>
        <v>972</v>
      </c>
      <c r="F595" s="17" t="s">
        <v>731</v>
      </c>
    </row>
    <row r="596" spans="1:6" x14ac:dyDescent="0.2">
      <c r="A596" s="10">
        <v>43734</v>
      </c>
      <c r="B596" s="17" t="s">
        <v>27</v>
      </c>
      <c r="C596" s="17" t="s">
        <v>580</v>
      </c>
      <c r="D596" s="17">
        <v>500</v>
      </c>
      <c r="E596" s="18">
        <f>D596*0.971</f>
        <v>485.5</v>
      </c>
      <c r="F596" s="17" t="s">
        <v>8</v>
      </c>
    </row>
    <row r="597" spans="1:6" x14ac:dyDescent="0.2">
      <c r="A597" s="10">
        <v>43734</v>
      </c>
      <c r="B597" s="17" t="s">
        <v>49</v>
      </c>
      <c r="C597" s="17" t="s">
        <v>9</v>
      </c>
      <c r="D597" s="17">
        <v>500</v>
      </c>
      <c r="E597" s="25">
        <f>D597*0.972</f>
        <v>486</v>
      </c>
      <c r="F597" s="17" t="s">
        <v>731</v>
      </c>
    </row>
    <row r="598" spans="1:6" x14ac:dyDescent="0.2">
      <c r="A598" s="10">
        <v>43734</v>
      </c>
      <c r="B598" s="17" t="s">
        <v>49</v>
      </c>
      <c r="C598" s="17" t="s">
        <v>9</v>
      </c>
      <c r="D598" s="17">
        <v>500</v>
      </c>
      <c r="E598" s="25">
        <f>D598*0.972</f>
        <v>486</v>
      </c>
      <c r="F598" s="17" t="s">
        <v>695</v>
      </c>
    </row>
    <row r="599" spans="1:6" x14ac:dyDescent="0.2">
      <c r="A599" s="10">
        <v>43734</v>
      </c>
      <c r="B599" s="17" t="s">
        <v>42</v>
      </c>
      <c r="C599" s="17" t="s">
        <v>580</v>
      </c>
      <c r="D599" s="17">
        <v>200</v>
      </c>
      <c r="E599" s="18">
        <f>D599*0.971</f>
        <v>194.2</v>
      </c>
      <c r="F599" s="17" t="s">
        <v>8</v>
      </c>
    </row>
    <row r="600" spans="1:6" x14ac:dyDescent="0.2">
      <c r="A600" s="10">
        <v>43734</v>
      </c>
      <c r="B600" s="17" t="s">
        <v>42</v>
      </c>
      <c r="C600" s="17" t="s">
        <v>580</v>
      </c>
      <c r="D600" s="17">
        <v>200</v>
      </c>
      <c r="E600" s="18">
        <f>D600*0.971</f>
        <v>194.2</v>
      </c>
      <c r="F600" s="17" t="s">
        <v>731</v>
      </c>
    </row>
    <row r="601" spans="1:6" x14ac:dyDescent="0.2">
      <c r="A601" s="10">
        <v>43734</v>
      </c>
      <c r="B601" s="17" t="s">
        <v>52</v>
      </c>
      <c r="C601" s="17" t="s">
        <v>580</v>
      </c>
      <c r="D601" s="17">
        <v>200</v>
      </c>
      <c r="E601" s="18">
        <f>D601*0.971</f>
        <v>194.2</v>
      </c>
      <c r="F601" s="17" t="s">
        <v>695</v>
      </c>
    </row>
    <row r="602" spans="1:6" x14ac:dyDescent="0.2">
      <c r="A602" s="10">
        <v>43734</v>
      </c>
      <c r="B602" s="17" t="s">
        <v>36</v>
      </c>
      <c r="C602" s="17" t="s">
        <v>580</v>
      </c>
      <c r="D602" s="17">
        <v>500</v>
      </c>
      <c r="E602" s="18">
        <f>D602*0.971</f>
        <v>485.5</v>
      </c>
      <c r="F602" s="17" t="s">
        <v>8</v>
      </c>
    </row>
    <row r="603" spans="1:6" x14ac:dyDescent="0.2">
      <c r="A603" s="10">
        <v>43734</v>
      </c>
      <c r="B603" s="17" t="s">
        <v>616</v>
      </c>
      <c r="C603" s="17" t="s">
        <v>9</v>
      </c>
      <c r="D603" s="17">
        <v>200</v>
      </c>
      <c r="E603" s="25">
        <f>D603*0.972</f>
        <v>194.4</v>
      </c>
      <c r="F603" s="17" t="s">
        <v>8</v>
      </c>
    </row>
    <row r="604" spans="1:6" x14ac:dyDescent="0.2">
      <c r="A604" s="10">
        <v>43734</v>
      </c>
      <c r="B604" s="17" t="s">
        <v>27</v>
      </c>
      <c r="C604" s="17" t="s">
        <v>9</v>
      </c>
      <c r="D604" s="17">
        <v>200</v>
      </c>
      <c r="E604" s="25">
        <f>D604*0.972</f>
        <v>194.4</v>
      </c>
      <c r="F604" s="17" t="s">
        <v>8</v>
      </c>
    </row>
    <row r="605" spans="1:6" x14ac:dyDescent="0.2">
      <c r="A605" s="10">
        <v>43734</v>
      </c>
      <c r="B605" s="17" t="s">
        <v>742</v>
      </c>
      <c r="C605" s="17" t="s">
        <v>580</v>
      </c>
      <c r="D605" s="17">
        <v>200</v>
      </c>
      <c r="E605" s="18">
        <f>D605*0.971</f>
        <v>194.2</v>
      </c>
      <c r="F605" s="17" t="s">
        <v>8</v>
      </c>
    </row>
    <row r="606" spans="1:6" x14ac:dyDescent="0.2">
      <c r="A606" s="10">
        <v>43734</v>
      </c>
      <c r="B606" s="17" t="s">
        <v>32</v>
      </c>
      <c r="C606" s="17" t="s">
        <v>9</v>
      </c>
      <c r="D606" s="17">
        <v>150</v>
      </c>
      <c r="E606" s="25">
        <f>D606*0.972</f>
        <v>145.79999999999998</v>
      </c>
      <c r="F606" s="17" t="s">
        <v>695</v>
      </c>
    </row>
    <row r="607" spans="1:6" x14ac:dyDescent="0.2">
      <c r="A607" s="10">
        <v>43734</v>
      </c>
      <c r="B607" s="17" t="s">
        <v>52</v>
      </c>
      <c r="C607" s="17" t="s">
        <v>580</v>
      </c>
      <c r="D607" s="17">
        <v>100</v>
      </c>
      <c r="E607" s="18">
        <f>D607-3.9</f>
        <v>96.1</v>
      </c>
      <c r="F607" s="17" t="s">
        <v>695</v>
      </c>
    </row>
    <row r="608" spans="1:6" x14ac:dyDescent="0.2">
      <c r="A608" s="10">
        <v>43734</v>
      </c>
      <c r="B608" s="17" t="s">
        <v>52</v>
      </c>
      <c r="C608" s="17" t="s">
        <v>580</v>
      </c>
      <c r="D608" s="17">
        <v>200</v>
      </c>
      <c r="E608" s="18">
        <f>D608*0.971</f>
        <v>194.2</v>
      </c>
      <c r="F608" s="17" t="s">
        <v>695</v>
      </c>
    </row>
    <row r="609" spans="1:6" x14ac:dyDescent="0.2">
      <c r="A609" s="10">
        <v>43734</v>
      </c>
      <c r="B609" s="17" t="s">
        <v>32</v>
      </c>
      <c r="C609" s="17" t="s">
        <v>580</v>
      </c>
      <c r="D609" s="17">
        <v>200</v>
      </c>
      <c r="E609" s="18">
        <f>D609*0.971</f>
        <v>194.2</v>
      </c>
      <c r="F609" s="17" t="s">
        <v>695</v>
      </c>
    </row>
    <row r="610" spans="1:6" x14ac:dyDescent="0.2">
      <c r="A610" s="10">
        <v>43734</v>
      </c>
      <c r="B610" s="17" t="s">
        <v>10</v>
      </c>
      <c r="C610" s="17" t="s">
        <v>580</v>
      </c>
      <c r="D610" s="17">
        <v>200</v>
      </c>
      <c r="E610" s="18">
        <f>D610*0.971</f>
        <v>194.2</v>
      </c>
      <c r="F610" s="17" t="s">
        <v>695</v>
      </c>
    </row>
    <row r="611" spans="1:6" x14ac:dyDescent="0.2">
      <c r="A611" s="10">
        <v>43734</v>
      </c>
      <c r="B611" s="17" t="s">
        <v>32</v>
      </c>
      <c r="C611" s="17" t="s">
        <v>580</v>
      </c>
      <c r="D611" s="17">
        <v>200</v>
      </c>
      <c r="E611" s="18">
        <f>D611*0.971</f>
        <v>194.2</v>
      </c>
      <c r="F611" s="17" t="s">
        <v>695</v>
      </c>
    </row>
    <row r="612" spans="1:6" x14ac:dyDescent="0.2">
      <c r="A612" s="10">
        <v>43734</v>
      </c>
      <c r="B612" s="17" t="s">
        <v>743</v>
      </c>
      <c r="C612" s="17" t="s">
        <v>9</v>
      </c>
      <c r="D612" s="17">
        <v>500</v>
      </c>
      <c r="E612" s="25">
        <f>D612*0.972</f>
        <v>486</v>
      </c>
      <c r="F612" s="17" t="s">
        <v>695</v>
      </c>
    </row>
    <row r="613" spans="1:6" x14ac:dyDescent="0.2">
      <c r="A613" s="10">
        <v>43734</v>
      </c>
      <c r="B613" s="17" t="s">
        <v>744</v>
      </c>
      <c r="C613" s="17" t="s">
        <v>9</v>
      </c>
      <c r="D613" s="17">
        <v>200</v>
      </c>
      <c r="E613" s="25">
        <f>D613*0.972</f>
        <v>194.4</v>
      </c>
      <c r="F613" s="17" t="s">
        <v>695</v>
      </c>
    </row>
    <row r="614" spans="1:6" x14ac:dyDescent="0.2">
      <c r="A614" s="10">
        <v>43734</v>
      </c>
      <c r="B614" s="17" t="s">
        <v>745</v>
      </c>
      <c r="C614" s="17" t="s">
        <v>580</v>
      </c>
      <c r="D614" s="17">
        <v>200</v>
      </c>
      <c r="E614" s="18">
        <f>D614*0.971</f>
        <v>194.2</v>
      </c>
      <c r="F614" s="17" t="s">
        <v>695</v>
      </c>
    </row>
    <row r="615" spans="1:6" x14ac:dyDescent="0.2">
      <c r="A615" s="10">
        <v>43734</v>
      </c>
      <c r="B615" s="17" t="s">
        <v>42</v>
      </c>
      <c r="C615" s="17" t="s">
        <v>580</v>
      </c>
      <c r="D615" s="17">
        <v>1500</v>
      </c>
      <c r="E615" s="18">
        <f>D615*0.971</f>
        <v>1456.5</v>
      </c>
      <c r="F615" s="17" t="s">
        <v>581</v>
      </c>
    </row>
    <row r="616" spans="1:6" x14ac:dyDescent="0.2">
      <c r="A616" s="10">
        <v>43734</v>
      </c>
      <c r="B616" s="17" t="s">
        <v>73</v>
      </c>
      <c r="C616" s="17" t="s">
        <v>580</v>
      </c>
      <c r="D616" s="17">
        <v>200</v>
      </c>
      <c r="E616" s="18">
        <f>D616*0.971</f>
        <v>194.2</v>
      </c>
      <c r="F616" s="17" t="s">
        <v>695</v>
      </c>
    </row>
    <row r="617" spans="1:6" x14ac:dyDescent="0.2">
      <c r="A617" s="10">
        <v>43734</v>
      </c>
      <c r="B617" s="17" t="s">
        <v>98</v>
      </c>
      <c r="C617" s="17" t="s">
        <v>9</v>
      </c>
      <c r="D617" s="17">
        <v>100</v>
      </c>
      <c r="E617" s="25">
        <f>D617*0.972</f>
        <v>97.2</v>
      </c>
      <c r="F617" s="17" t="s">
        <v>8</v>
      </c>
    </row>
    <row r="618" spans="1:6" x14ac:dyDescent="0.2">
      <c r="A618" s="10">
        <v>43734</v>
      </c>
      <c r="B618" s="17" t="s">
        <v>77</v>
      </c>
      <c r="C618" s="17" t="s">
        <v>9</v>
      </c>
      <c r="D618" s="17">
        <v>500</v>
      </c>
      <c r="E618" s="25">
        <f>D618*0.972</f>
        <v>486</v>
      </c>
      <c r="F618" s="17" t="s">
        <v>8</v>
      </c>
    </row>
    <row r="619" spans="1:6" x14ac:dyDescent="0.2">
      <c r="A619" s="10">
        <v>43734</v>
      </c>
      <c r="B619" s="17" t="s">
        <v>74</v>
      </c>
      <c r="C619" s="17" t="s">
        <v>9</v>
      </c>
      <c r="D619" s="17">
        <v>500</v>
      </c>
      <c r="E619" s="25">
        <f>D619*0.972</f>
        <v>486</v>
      </c>
      <c r="F619" s="17" t="s">
        <v>695</v>
      </c>
    </row>
    <row r="620" spans="1:6" x14ac:dyDescent="0.2">
      <c r="A620" s="10">
        <v>43734</v>
      </c>
      <c r="B620" s="17" t="s">
        <v>746</v>
      </c>
      <c r="C620" s="17" t="s">
        <v>580</v>
      </c>
      <c r="D620" s="17">
        <v>775</v>
      </c>
      <c r="E620" s="18">
        <f t="shared" ref="E620:E626" si="17">D620*0.971</f>
        <v>752.52499999999998</v>
      </c>
      <c r="F620" s="17" t="s">
        <v>731</v>
      </c>
    </row>
    <row r="621" spans="1:6" x14ac:dyDescent="0.2">
      <c r="A621" s="10">
        <v>43734</v>
      </c>
      <c r="B621" s="17" t="s">
        <v>710</v>
      </c>
      <c r="C621" s="17" t="s">
        <v>580</v>
      </c>
      <c r="D621" s="17">
        <v>727</v>
      </c>
      <c r="E621" s="18">
        <f t="shared" si="17"/>
        <v>705.91700000000003</v>
      </c>
      <c r="F621" s="17" t="s">
        <v>695</v>
      </c>
    </row>
    <row r="622" spans="1:6" x14ac:dyDescent="0.2">
      <c r="A622" s="10">
        <v>43734</v>
      </c>
      <c r="B622" s="17" t="s">
        <v>89</v>
      </c>
      <c r="C622" s="17" t="s">
        <v>580</v>
      </c>
      <c r="D622" s="17">
        <v>200</v>
      </c>
      <c r="E622" s="18">
        <f t="shared" si="17"/>
        <v>194.2</v>
      </c>
      <c r="F622" s="17" t="s">
        <v>695</v>
      </c>
    </row>
    <row r="623" spans="1:6" x14ac:dyDescent="0.2">
      <c r="A623" s="10">
        <v>43734</v>
      </c>
      <c r="B623" s="17" t="s">
        <v>747</v>
      </c>
      <c r="C623" s="17" t="s">
        <v>580</v>
      </c>
      <c r="D623" s="17">
        <v>200</v>
      </c>
      <c r="E623" s="18">
        <f t="shared" si="17"/>
        <v>194.2</v>
      </c>
      <c r="F623" s="17" t="s">
        <v>695</v>
      </c>
    </row>
    <row r="624" spans="1:6" x14ac:dyDescent="0.2">
      <c r="A624" s="10">
        <v>43734</v>
      </c>
      <c r="B624" s="17" t="s">
        <v>42</v>
      </c>
      <c r="C624" s="17" t="s">
        <v>580</v>
      </c>
      <c r="D624" s="17">
        <v>200</v>
      </c>
      <c r="E624" s="18">
        <f t="shared" si="17"/>
        <v>194.2</v>
      </c>
      <c r="F624" s="17" t="s">
        <v>8</v>
      </c>
    </row>
    <row r="625" spans="1:6" x14ac:dyDescent="0.2">
      <c r="A625" s="10">
        <v>43734</v>
      </c>
      <c r="B625" s="17" t="s">
        <v>744</v>
      </c>
      <c r="C625" s="17" t="s">
        <v>580</v>
      </c>
      <c r="D625" s="17">
        <v>200</v>
      </c>
      <c r="E625" s="18">
        <f t="shared" si="17"/>
        <v>194.2</v>
      </c>
      <c r="F625" s="17" t="s">
        <v>695</v>
      </c>
    </row>
    <row r="626" spans="1:6" x14ac:dyDescent="0.2">
      <c r="A626" s="10">
        <v>43734</v>
      </c>
      <c r="B626" s="17" t="s">
        <v>69</v>
      </c>
      <c r="C626" s="17" t="s">
        <v>580</v>
      </c>
      <c r="D626" s="17">
        <v>200</v>
      </c>
      <c r="E626" s="18">
        <f t="shared" si="17"/>
        <v>194.2</v>
      </c>
      <c r="F626" s="17" t="s">
        <v>695</v>
      </c>
    </row>
    <row r="627" spans="1:6" x14ac:dyDescent="0.2">
      <c r="A627" s="10">
        <v>43734</v>
      </c>
      <c r="B627" s="17" t="s">
        <v>40</v>
      </c>
      <c r="C627" s="17" t="s">
        <v>9</v>
      </c>
      <c r="D627" s="17">
        <v>200</v>
      </c>
      <c r="E627" s="25">
        <f>D627*0.972</f>
        <v>194.4</v>
      </c>
      <c r="F627" s="17" t="s">
        <v>695</v>
      </c>
    </row>
    <row r="628" spans="1:6" x14ac:dyDescent="0.2">
      <c r="A628" s="10">
        <v>43734</v>
      </c>
      <c r="B628" s="17" t="s">
        <v>748</v>
      </c>
      <c r="C628" s="17" t="s">
        <v>580</v>
      </c>
      <c r="D628" s="17">
        <v>200</v>
      </c>
      <c r="E628" s="18">
        <f>D628*0.971</f>
        <v>194.2</v>
      </c>
      <c r="F628" s="17" t="s">
        <v>731</v>
      </c>
    </row>
    <row r="629" spans="1:6" x14ac:dyDescent="0.2">
      <c r="A629" s="10">
        <v>43734</v>
      </c>
      <c r="B629" s="17" t="s">
        <v>290</v>
      </c>
      <c r="C629" s="17" t="s">
        <v>580</v>
      </c>
      <c r="D629" s="17">
        <v>200</v>
      </c>
      <c r="E629" s="18">
        <f>D629*0.971</f>
        <v>194.2</v>
      </c>
      <c r="F629" s="17" t="s">
        <v>695</v>
      </c>
    </row>
    <row r="630" spans="1:6" x14ac:dyDescent="0.2">
      <c r="A630" s="10">
        <v>43734</v>
      </c>
      <c r="B630" s="17" t="s">
        <v>290</v>
      </c>
      <c r="C630" s="17" t="s">
        <v>580</v>
      </c>
      <c r="D630" s="17">
        <v>200</v>
      </c>
      <c r="E630" s="18">
        <f>D630*0.971</f>
        <v>194.2</v>
      </c>
      <c r="F630" s="17" t="s">
        <v>731</v>
      </c>
    </row>
    <row r="631" spans="1:6" x14ac:dyDescent="0.2">
      <c r="A631" s="10">
        <v>43734</v>
      </c>
      <c r="B631" s="17" t="s">
        <v>74</v>
      </c>
      <c r="C631" s="17" t="s">
        <v>580</v>
      </c>
      <c r="D631" s="17">
        <v>200</v>
      </c>
      <c r="E631" s="18">
        <f>D631*0.971</f>
        <v>194.2</v>
      </c>
      <c r="F631" s="17" t="s">
        <v>8</v>
      </c>
    </row>
    <row r="632" spans="1:6" x14ac:dyDescent="0.2">
      <c r="A632" s="10">
        <v>43734</v>
      </c>
      <c r="B632" s="17" t="s">
        <v>28</v>
      </c>
      <c r="C632" s="17" t="s">
        <v>580</v>
      </c>
      <c r="D632" s="17">
        <v>1500</v>
      </c>
      <c r="E632" s="18">
        <f>D632*0.971</f>
        <v>1456.5</v>
      </c>
      <c r="F632" s="17" t="s">
        <v>614</v>
      </c>
    </row>
    <row r="633" spans="1:6" x14ac:dyDescent="0.2">
      <c r="A633" s="10">
        <v>43734</v>
      </c>
      <c r="B633" s="17" t="s">
        <v>749</v>
      </c>
      <c r="C633" s="17" t="s">
        <v>9</v>
      </c>
      <c r="D633" s="17">
        <v>200</v>
      </c>
      <c r="E633" s="25">
        <f>D633*0.972</f>
        <v>194.4</v>
      </c>
      <c r="F633" s="17" t="s">
        <v>731</v>
      </c>
    </row>
    <row r="634" spans="1:6" x14ac:dyDescent="0.2">
      <c r="A634" s="10">
        <v>43734</v>
      </c>
      <c r="B634" s="17" t="s">
        <v>111</v>
      </c>
      <c r="C634" s="17" t="s">
        <v>580</v>
      </c>
      <c r="D634" s="17">
        <v>500</v>
      </c>
      <c r="E634" s="18">
        <f>D634*0.971</f>
        <v>485.5</v>
      </c>
      <c r="F634" s="17" t="s">
        <v>695</v>
      </c>
    </row>
    <row r="635" spans="1:6" x14ac:dyDescent="0.2">
      <c r="A635" s="10">
        <v>43734</v>
      </c>
      <c r="B635" s="17" t="s">
        <v>46</v>
      </c>
      <c r="C635" s="17" t="s">
        <v>580</v>
      </c>
      <c r="D635" s="17">
        <v>500</v>
      </c>
      <c r="E635" s="18">
        <f>D635*0.971</f>
        <v>485.5</v>
      </c>
      <c r="F635" s="17" t="s">
        <v>8</v>
      </c>
    </row>
    <row r="636" spans="1:6" x14ac:dyDescent="0.2">
      <c r="A636" s="10">
        <v>43734</v>
      </c>
      <c r="B636" s="17" t="s">
        <v>750</v>
      </c>
      <c r="C636" s="17" t="s">
        <v>9</v>
      </c>
      <c r="D636" s="17">
        <v>500</v>
      </c>
      <c r="E636" s="25">
        <f>D636*0.972</f>
        <v>486</v>
      </c>
      <c r="F636" s="17" t="s">
        <v>731</v>
      </c>
    </row>
    <row r="637" spans="1:6" x14ac:dyDescent="0.2">
      <c r="A637" s="10">
        <v>43734</v>
      </c>
      <c r="B637" s="17" t="s">
        <v>55</v>
      </c>
      <c r="C637" s="17" t="s">
        <v>9</v>
      </c>
      <c r="D637" s="17">
        <v>1000</v>
      </c>
      <c r="E637" s="25">
        <f>D637*0.972</f>
        <v>972</v>
      </c>
      <c r="F637" s="17" t="s">
        <v>695</v>
      </c>
    </row>
    <row r="638" spans="1:6" x14ac:dyDescent="0.2">
      <c r="A638" s="10">
        <v>43734</v>
      </c>
      <c r="B638" s="17" t="s">
        <v>36</v>
      </c>
      <c r="C638" s="17" t="s">
        <v>9</v>
      </c>
      <c r="D638" s="17">
        <v>500</v>
      </c>
      <c r="E638" s="25">
        <f>D638*0.972</f>
        <v>486</v>
      </c>
      <c r="F638" s="17" t="s">
        <v>695</v>
      </c>
    </row>
    <row r="639" spans="1:6" x14ac:dyDescent="0.2">
      <c r="A639" s="10">
        <v>43734</v>
      </c>
      <c r="B639" s="17" t="s">
        <v>40</v>
      </c>
      <c r="C639" s="17" t="s">
        <v>9</v>
      </c>
      <c r="D639" s="17">
        <v>200</v>
      </c>
      <c r="E639" s="25">
        <f>D639*0.972</f>
        <v>194.4</v>
      </c>
      <c r="F639" s="17" t="s">
        <v>695</v>
      </c>
    </row>
    <row r="640" spans="1:6" x14ac:dyDescent="0.2">
      <c r="A640" s="10">
        <v>43734</v>
      </c>
      <c r="B640" s="17" t="s">
        <v>34</v>
      </c>
      <c r="C640" s="17" t="s">
        <v>9</v>
      </c>
      <c r="D640" s="17">
        <v>200</v>
      </c>
      <c r="E640" s="25">
        <f>D640*0.972</f>
        <v>194.4</v>
      </c>
      <c r="F640" s="17" t="s">
        <v>695</v>
      </c>
    </row>
    <row r="641" spans="1:6" x14ac:dyDescent="0.2">
      <c r="A641" s="10">
        <v>43734</v>
      </c>
      <c r="B641" s="17" t="s">
        <v>751</v>
      </c>
      <c r="C641" s="17" t="s">
        <v>580</v>
      </c>
      <c r="D641" s="17">
        <v>1000</v>
      </c>
      <c r="E641" s="18">
        <f>D641*0.971</f>
        <v>971</v>
      </c>
      <c r="F641" s="17" t="s">
        <v>695</v>
      </c>
    </row>
    <row r="642" spans="1:6" x14ac:dyDescent="0.2">
      <c r="A642" s="10">
        <v>43735</v>
      </c>
      <c r="B642" s="17" t="s">
        <v>46</v>
      </c>
      <c r="C642" s="17" t="s">
        <v>9</v>
      </c>
      <c r="D642" s="17">
        <v>500</v>
      </c>
      <c r="E642" s="25">
        <f>D642*0.972</f>
        <v>486</v>
      </c>
      <c r="F642" s="17" t="s">
        <v>695</v>
      </c>
    </row>
    <row r="643" spans="1:6" x14ac:dyDescent="0.2">
      <c r="A643" s="10">
        <v>43735</v>
      </c>
      <c r="B643" s="17" t="s">
        <v>10</v>
      </c>
      <c r="C643" s="17" t="s">
        <v>9</v>
      </c>
      <c r="D643" s="17">
        <v>200</v>
      </c>
      <c r="E643" s="25">
        <f>D643*0.972</f>
        <v>194.4</v>
      </c>
      <c r="F643" s="17" t="s">
        <v>695</v>
      </c>
    </row>
    <row r="644" spans="1:6" x14ac:dyDescent="0.2">
      <c r="A644" s="10">
        <v>43735</v>
      </c>
      <c r="B644" s="17" t="s">
        <v>42</v>
      </c>
      <c r="C644" s="17" t="s">
        <v>580</v>
      </c>
      <c r="D644" s="17">
        <v>1000</v>
      </c>
      <c r="E644" s="18">
        <f>D644*0.971</f>
        <v>971</v>
      </c>
      <c r="F644" s="17" t="s">
        <v>8</v>
      </c>
    </row>
    <row r="645" spans="1:6" x14ac:dyDescent="0.2">
      <c r="A645" s="10">
        <v>43735</v>
      </c>
      <c r="B645" s="17" t="s">
        <v>104</v>
      </c>
      <c r="C645" s="17" t="s">
        <v>9</v>
      </c>
      <c r="D645" s="17">
        <v>500</v>
      </c>
      <c r="E645" s="25">
        <f>D645*0.972</f>
        <v>486</v>
      </c>
      <c r="F645" s="17" t="s">
        <v>731</v>
      </c>
    </row>
    <row r="646" spans="1:6" x14ac:dyDescent="0.2">
      <c r="A646" s="10">
        <v>43735</v>
      </c>
      <c r="B646" s="17" t="s">
        <v>66</v>
      </c>
      <c r="C646" s="17" t="s">
        <v>580</v>
      </c>
      <c r="D646" s="17">
        <v>200</v>
      </c>
      <c r="E646" s="18">
        <f>D646*0.971</f>
        <v>194.2</v>
      </c>
      <c r="F646" s="17" t="s">
        <v>731</v>
      </c>
    </row>
    <row r="647" spans="1:6" x14ac:dyDescent="0.2">
      <c r="A647" s="10">
        <v>43735</v>
      </c>
      <c r="B647" s="17" t="s">
        <v>752</v>
      </c>
      <c r="C647" s="17" t="s">
        <v>9</v>
      </c>
      <c r="D647" s="17">
        <v>200</v>
      </c>
      <c r="E647" s="25">
        <f>D647*0.972</f>
        <v>194.4</v>
      </c>
      <c r="F647" s="17" t="s">
        <v>8</v>
      </c>
    </row>
    <row r="648" spans="1:6" x14ac:dyDescent="0.2">
      <c r="A648" s="10">
        <v>43735</v>
      </c>
      <c r="B648" s="17" t="s">
        <v>49</v>
      </c>
      <c r="C648" s="17" t="s">
        <v>580</v>
      </c>
      <c r="D648" s="17">
        <v>1000</v>
      </c>
      <c r="E648" s="18">
        <f>D648*0.971</f>
        <v>971</v>
      </c>
      <c r="F648" s="17" t="s">
        <v>44</v>
      </c>
    </row>
    <row r="649" spans="1:6" x14ac:dyDescent="0.2">
      <c r="A649" s="10">
        <v>43735</v>
      </c>
      <c r="B649" s="17" t="s">
        <v>34</v>
      </c>
      <c r="C649" s="17" t="s">
        <v>580</v>
      </c>
      <c r="D649" s="17">
        <v>300</v>
      </c>
      <c r="E649" s="18">
        <f>D649*0.971</f>
        <v>291.3</v>
      </c>
      <c r="F649" s="17" t="s">
        <v>695</v>
      </c>
    </row>
    <row r="650" spans="1:6" x14ac:dyDescent="0.2">
      <c r="A650" s="10">
        <v>43735</v>
      </c>
      <c r="B650" s="17" t="s">
        <v>69</v>
      </c>
      <c r="C650" s="17" t="s">
        <v>9</v>
      </c>
      <c r="D650" s="17">
        <v>100</v>
      </c>
      <c r="E650" s="25">
        <f>D650*0.972</f>
        <v>97.2</v>
      </c>
      <c r="F650" s="17" t="s">
        <v>731</v>
      </c>
    </row>
    <row r="651" spans="1:6" x14ac:dyDescent="0.2">
      <c r="A651" s="10">
        <v>43735</v>
      </c>
      <c r="B651" s="17" t="s">
        <v>753</v>
      </c>
      <c r="C651" s="17" t="s">
        <v>580</v>
      </c>
      <c r="D651" s="17">
        <v>200</v>
      </c>
      <c r="E651" s="18">
        <f>D651*0.971</f>
        <v>194.2</v>
      </c>
      <c r="F651" s="17" t="s">
        <v>41</v>
      </c>
    </row>
    <row r="652" spans="1:6" x14ac:dyDescent="0.2">
      <c r="A652" s="10">
        <v>43735</v>
      </c>
      <c r="B652" s="17" t="s">
        <v>49</v>
      </c>
      <c r="C652" s="17" t="s">
        <v>9</v>
      </c>
      <c r="D652" s="17">
        <v>200</v>
      </c>
      <c r="E652" s="25">
        <f>D652*0.972</f>
        <v>194.4</v>
      </c>
      <c r="F652" s="17" t="s">
        <v>41</v>
      </c>
    </row>
    <row r="653" spans="1:6" x14ac:dyDescent="0.2">
      <c r="A653" s="10">
        <v>43735</v>
      </c>
      <c r="B653" s="17" t="s">
        <v>295</v>
      </c>
      <c r="C653" s="17" t="s">
        <v>580</v>
      </c>
      <c r="D653" s="17">
        <v>200</v>
      </c>
      <c r="E653" s="18">
        <f>D653*0.971</f>
        <v>194.2</v>
      </c>
      <c r="F653" s="17" t="s">
        <v>53</v>
      </c>
    </row>
    <row r="654" spans="1:6" x14ac:dyDescent="0.2">
      <c r="A654" s="10">
        <v>43735</v>
      </c>
      <c r="B654" s="17" t="s">
        <v>36</v>
      </c>
      <c r="C654" s="17" t="s">
        <v>580</v>
      </c>
      <c r="D654" s="17">
        <v>300</v>
      </c>
      <c r="E654" s="18">
        <f>D654*0.971</f>
        <v>291.3</v>
      </c>
      <c r="F654" s="17" t="s">
        <v>8</v>
      </c>
    </row>
    <row r="655" spans="1:6" x14ac:dyDescent="0.2">
      <c r="A655" s="10">
        <v>43735</v>
      </c>
      <c r="B655" s="17" t="s">
        <v>34</v>
      </c>
      <c r="C655" s="17" t="s">
        <v>580</v>
      </c>
      <c r="D655" s="17">
        <v>200</v>
      </c>
      <c r="E655" s="18">
        <f>D655*0.971</f>
        <v>194.2</v>
      </c>
      <c r="F655" s="17" t="s">
        <v>41</v>
      </c>
    </row>
    <row r="656" spans="1:6" x14ac:dyDescent="0.2">
      <c r="A656" s="10">
        <v>43735</v>
      </c>
      <c r="B656" s="17" t="s">
        <v>754</v>
      </c>
      <c r="C656" s="17" t="s">
        <v>580</v>
      </c>
      <c r="D656" s="17">
        <v>200</v>
      </c>
      <c r="E656" s="18">
        <f>D656*0.971</f>
        <v>194.2</v>
      </c>
      <c r="F656" s="17" t="s">
        <v>8</v>
      </c>
    </row>
    <row r="657" spans="1:6" x14ac:dyDescent="0.2">
      <c r="A657" s="10">
        <v>43735</v>
      </c>
      <c r="B657" s="17" t="s">
        <v>33</v>
      </c>
      <c r="C657" s="17" t="s">
        <v>9</v>
      </c>
      <c r="D657" s="17">
        <v>500</v>
      </c>
      <c r="E657" s="25">
        <f>D657*0.972</f>
        <v>486</v>
      </c>
      <c r="F657" s="17" t="s">
        <v>41</v>
      </c>
    </row>
    <row r="658" spans="1:6" x14ac:dyDescent="0.2">
      <c r="A658" s="10">
        <v>43735</v>
      </c>
      <c r="B658" s="17" t="s">
        <v>74</v>
      </c>
      <c r="C658" s="17" t="s">
        <v>580</v>
      </c>
      <c r="D658" s="17">
        <v>200</v>
      </c>
      <c r="E658" s="18">
        <f>D658*0.971</f>
        <v>194.2</v>
      </c>
      <c r="F658" s="17" t="s">
        <v>8</v>
      </c>
    </row>
    <row r="659" spans="1:6" x14ac:dyDescent="0.2">
      <c r="A659" s="10">
        <v>43735</v>
      </c>
      <c r="B659" s="17" t="s">
        <v>89</v>
      </c>
      <c r="C659" s="17" t="s">
        <v>580</v>
      </c>
      <c r="D659" s="17">
        <v>200</v>
      </c>
      <c r="E659" s="18">
        <f>D659*0.971</f>
        <v>194.2</v>
      </c>
      <c r="F659" s="17" t="s">
        <v>614</v>
      </c>
    </row>
    <row r="660" spans="1:6" x14ac:dyDescent="0.2">
      <c r="A660" s="10">
        <v>43735</v>
      </c>
      <c r="B660" s="17" t="s">
        <v>103</v>
      </c>
      <c r="C660" s="17" t="s">
        <v>115</v>
      </c>
      <c r="D660" s="17">
        <v>2000</v>
      </c>
      <c r="E660" s="25">
        <f>D660*0.972</f>
        <v>1944</v>
      </c>
      <c r="F660" s="17" t="s">
        <v>71</v>
      </c>
    </row>
    <row r="661" spans="1:6" x14ac:dyDescent="0.2">
      <c r="A661" s="10">
        <v>43735</v>
      </c>
      <c r="B661" s="17" t="s">
        <v>77</v>
      </c>
      <c r="C661" s="17" t="s">
        <v>580</v>
      </c>
      <c r="D661" s="17">
        <v>200</v>
      </c>
      <c r="E661" s="18">
        <f>D661*0.971</f>
        <v>194.2</v>
      </c>
      <c r="F661" s="17" t="s">
        <v>58</v>
      </c>
    </row>
    <row r="662" spans="1:6" x14ac:dyDescent="0.2">
      <c r="A662" s="10">
        <v>43735</v>
      </c>
      <c r="B662" s="17" t="s">
        <v>25</v>
      </c>
      <c r="C662" s="17" t="s">
        <v>9</v>
      </c>
      <c r="D662" s="17">
        <v>300</v>
      </c>
      <c r="E662" s="25">
        <f>D662*0.972</f>
        <v>291.59999999999997</v>
      </c>
      <c r="F662" s="17" t="s">
        <v>53</v>
      </c>
    </row>
    <row r="663" spans="1:6" x14ac:dyDescent="0.2">
      <c r="A663" s="10">
        <v>43735</v>
      </c>
      <c r="B663" s="17" t="s">
        <v>63</v>
      </c>
      <c r="C663" s="17" t="s">
        <v>9</v>
      </c>
      <c r="D663" s="17">
        <v>500</v>
      </c>
      <c r="E663" s="25">
        <f>D663*0.972</f>
        <v>486</v>
      </c>
      <c r="F663" s="17" t="s">
        <v>731</v>
      </c>
    </row>
    <row r="664" spans="1:6" x14ac:dyDescent="0.2">
      <c r="A664" s="10">
        <v>43735</v>
      </c>
      <c r="B664" s="17" t="s">
        <v>755</v>
      </c>
      <c r="C664" s="17" t="s">
        <v>9</v>
      </c>
      <c r="D664" s="17">
        <v>1000</v>
      </c>
      <c r="E664" s="25">
        <f>D664*0.972</f>
        <v>972</v>
      </c>
      <c r="F664" s="17" t="s">
        <v>731</v>
      </c>
    </row>
    <row r="665" spans="1:6" x14ac:dyDescent="0.2">
      <c r="A665" s="10">
        <v>43735</v>
      </c>
      <c r="B665" s="17" t="s">
        <v>69</v>
      </c>
      <c r="C665" s="17" t="s">
        <v>580</v>
      </c>
      <c r="D665" s="17">
        <v>500</v>
      </c>
      <c r="E665" s="18">
        <f>D665*0.971</f>
        <v>485.5</v>
      </c>
      <c r="F665" s="17" t="s">
        <v>8</v>
      </c>
    </row>
    <row r="666" spans="1:6" x14ac:dyDescent="0.2">
      <c r="A666" s="10">
        <v>43735</v>
      </c>
      <c r="B666" s="17" t="s">
        <v>31</v>
      </c>
      <c r="C666" s="17" t="s">
        <v>9</v>
      </c>
      <c r="D666" s="17">
        <v>200</v>
      </c>
      <c r="E666" s="25">
        <f>D666*0.972</f>
        <v>194.4</v>
      </c>
      <c r="F666" s="17" t="s">
        <v>41</v>
      </c>
    </row>
    <row r="667" spans="1:6" x14ac:dyDescent="0.2">
      <c r="A667" s="10">
        <v>43735</v>
      </c>
      <c r="B667" s="17" t="s">
        <v>750</v>
      </c>
      <c r="C667" s="17" t="s">
        <v>9</v>
      </c>
      <c r="D667" s="17">
        <v>200</v>
      </c>
      <c r="E667" s="25">
        <f>D667*0.972</f>
        <v>194.4</v>
      </c>
      <c r="F667" s="17" t="s">
        <v>731</v>
      </c>
    </row>
    <row r="668" spans="1:6" x14ac:dyDescent="0.2">
      <c r="A668" s="10">
        <v>43735</v>
      </c>
      <c r="B668" s="17" t="s">
        <v>31</v>
      </c>
      <c r="C668" s="17" t="s">
        <v>9</v>
      </c>
      <c r="D668" s="17">
        <v>500</v>
      </c>
      <c r="E668" s="25">
        <f>D668*0.972</f>
        <v>486</v>
      </c>
      <c r="F668" s="17" t="s">
        <v>41</v>
      </c>
    </row>
    <row r="669" spans="1:6" x14ac:dyDescent="0.2">
      <c r="A669" s="10">
        <v>43735</v>
      </c>
      <c r="B669" s="17" t="s">
        <v>52</v>
      </c>
      <c r="C669" s="17" t="s">
        <v>9</v>
      </c>
      <c r="D669" s="17">
        <v>300</v>
      </c>
      <c r="E669" s="25">
        <f>D669*0.972</f>
        <v>291.59999999999997</v>
      </c>
      <c r="F669" s="17" t="s">
        <v>695</v>
      </c>
    </row>
    <row r="670" spans="1:6" x14ac:dyDescent="0.2">
      <c r="A670" s="10">
        <v>43735</v>
      </c>
      <c r="B670" s="17" t="s">
        <v>756</v>
      </c>
      <c r="C670" s="17" t="s">
        <v>580</v>
      </c>
      <c r="D670" s="17">
        <v>1000</v>
      </c>
      <c r="E670" s="18">
        <f>D670*0.971</f>
        <v>971</v>
      </c>
      <c r="F670" s="17" t="s">
        <v>41</v>
      </c>
    </row>
    <row r="671" spans="1:6" x14ac:dyDescent="0.2">
      <c r="A671" s="10">
        <v>43735</v>
      </c>
      <c r="B671" s="17" t="s">
        <v>616</v>
      </c>
      <c r="C671" s="17" t="s">
        <v>9</v>
      </c>
      <c r="D671" s="17">
        <v>500</v>
      </c>
      <c r="E671" s="25">
        <f>D671*0.972</f>
        <v>486</v>
      </c>
      <c r="F671" s="17" t="s">
        <v>731</v>
      </c>
    </row>
    <row r="672" spans="1:6" x14ac:dyDescent="0.2">
      <c r="A672" s="10">
        <v>43735</v>
      </c>
      <c r="B672" s="17" t="s">
        <v>68</v>
      </c>
      <c r="C672" s="17" t="s">
        <v>9</v>
      </c>
      <c r="D672" s="17">
        <v>500</v>
      </c>
      <c r="E672" s="25">
        <f>D672*0.972</f>
        <v>486</v>
      </c>
      <c r="F672" s="17" t="s">
        <v>41</v>
      </c>
    </row>
    <row r="673" spans="1:6" x14ac:dyDescent="0.2">
      <c r="A673" s="10">
        <v>43735</v>
      </c>
      <c r="B673" s="17" t="s">
        <v>33</v>
      </c>
      <c r="C673" s="17" t="s">
        <v>580</v>
      </c>
      <c r="D673" s="17">
        <v>200</v>
      </c>
      <c r="E673" s="18">
        <f>D673*0.971</f>
        <v>194.2</v>
      </c>
      <c r="F673" s="17" t="s">
        <v>8</v>
      </c>
    </row>
    <row r="674" spans="1:6" x14ac:dyDescent="0.2">
      <c r="A674" s="10">
        <v>43735</v>
      </c>
      <c r="B674" s="17" t="s">
        <v>42</v>
      </c>
      <c r="C674" s="17" t="s">
        <v>580</v>
      </c>
      <c r="D674" s="17">
        <v>1000</v>
      </c>
      <c r="E674" s="18">
        <f>D674*0.971</f>
        <v>971</v>
      </c>
      <c r="F674" s="17" t="s">
        <v>8</v>
      </c>
    </row>
    <row r="675" spans="1:6" x14ac:dyDescent="0.2">
      <c r="A675" s="10">
        <v>43736</v>
      </c>
      <c r="B675" s="17" t="s">
        <v>84</v>
      </c>
      <c r="C675" s="17" t="s">
        <v>580</v>
      </c>
      <c r="D675" s="17">
        <v>100</v>
      </c>
      <c r="E675" s="18">
        <f>D675-3.9</f>
        <v>96.1</v>
      </c>
      <c r="F675" s="17" t="s">
        <v>8</v>
      </c>
    </row>
    <row r="676" spans="1:6" x14ac:dyDescent="0.2">
      <c r="A676" s="10">
        <v>43736</v>
      </c>
      <c r="B676" s="17" t="s">
        <v>141</v>
      </c>
      <c r="C676" s="17" t="s">
        <v>9</v>
      </c>
      <c r="D676" s="17">
        <v>1000</v>
      </c>
      <c r="E676" s="25">
        <f>D676*0.972</f>
        <v>972</v>
      </c>
      <c r="F676" s="17" t="s">
        <v>8</v>
      </c>
    </row>
    <row r="677" spans="1:6" x14ac:dyDescent="0.2">
      <c r="A677" s="10">
        <v>43736</v>
      </c>
      <c r="B677" s="17" t="s">
        <v>744</v>
      </c>
      <c r="C677" s="17" t="s">
        <v>580</v>
      </c>
      <c r="D677" s="17">
        <v>500</v>
      </c>
      <c r="E677" s="18">
        <f>D677*0.971</f>
        <v>485.5</v>
      </c>
      <c r="F677" s="17" t="s">
        <v>695</v>
      </c>
    </row>
    <row r="678" spans="1:6" x14ac:dyDescent="0.2">
      <c r="A678" s="10">
        <v>43736</v>
      </c>
      <c r="B678" s="17" t="s">
        <v>42</v>
      </c>
      <c r="C678" s="17" t="s">
        <v>580</v>
      </c>
      <c r="D678" s="17">
        <v>100</v>
      </c>
      <c r="E678" s="18">
        <f>D678-3.9</f>
        <v>96.1</v>
      </c>
      <c r="F678" s="17" t="s">
        <v>8</v>
      </c>
    </row>
    <row r="679" spans="1:6" x14ac:dyDescent="0.2">
      <c r="A679" s="10">
        <v>43736</v>
      </c>
      <c r="B679" s="17" t="s">
        <v>78</v>
      </c>
      <c r="C679" s="17" t="s">
        <v>115</v>
      </c>
      <c r="D679" s="17">
        <v>500</v>
      </c>
      <c r="E679" s="25">
        <f>D679*0.972</f>
        <v>486</v>
      </c>
      <c r="F679" s="17" t="s">
        <v>8</v>
      </c>
    </row>
    <row r="680" spans="1:6" x14ac:dyDescent="0.2">
      <c r="A680" s="10">
        <v>43736</v>
      </c>
      <c r="B680" s="17" t="s">
        <v>61</v>
      </c>
      <c r="C680" s="17" t="s">
        <v>580</v>
      </c>
      <c r="D680" s="17">
        <v>300</v>
      </c>
      <c r="E680" s="18">
        <f>D680*0.971</f>
        <v>291.3</v>
      </c>
      <c r="F680" s="17" t="s">
        <v>41</v>
      </c>
    </row>
    <row r="681" spans="1:6" x14ac:dyDescent="0.2">
      <c r="A681" s="10">
        <v>43736</v>
      </c>
      <c r="B681" s="17" t="s">
        <v>63</v>
      </c>
      <c r="C681" s="17" t="s">
        <v>114</v>
      </c>
      <c r="D681" s="17">
        <v>5000</v>
      </c>
      <c r="E681" s="25">
        <f>D681*0.972</f>
        <v>4860</v>
      </c>
      <c r="F681" s="17" t="s">
        <v>695</v>
      </c>
    </row>
    <row r="682" spans="1:6" x14ac:dyDescent="0.2">
      <c r="A682" s="10">
        <v>43736</v>
      </c>
      <c r="B682" s="17" t="s">
        <v>55</v>
      </c>
      <c r="C682" s="17" t="s">
        <v>580</v>
      </c>
      <c r="D682" s="17">
        <v>200</v>
      </c>
      <c r="E682" s="18">
        <f>D682*0.971</f>
        <v>194.2</v>
      </c>
      <c r="F682" s="17" t="s">
        <v>695</v>
      </c>
    </row>
    <row r="683" spans="1:6" x14ac:dyDescent="0.2">
      <c r="A683" s="10">
        <v>43736</v>
      </c>
      <c r="B683" s="17" t="s">
        <v>757</v>
      </c>
      <c r="C683" s="17" t="s">
        <v>580</v>
      </c>
      <c r="D683" s="17">
        <v>200</v>
      </c>
      <c r="E683" s="18">
        <f>D683*0.971</f>
        <v>194.2</v>
      </c>
      <c r="F683" s="17" t="s">
        <v>695</v>
      </c>
    </row>
    <row r="684" spans="1:6" x14ac:dyDescent="0.2">
      <c r="A684" s="10">
        <v>43736</v>
      </c>
      <c r="B684" s="17" t="s">
        <v>758</v>
      </c>
      <c r="C684" s="17" t="s">
        <v>9</v>
      </c>
      <c r="D684" s="17">
        <v>200</v>
      </c>
      <c r="E684" s="25">
        <f>D684*0.972</f>
        <v>194.4</v>
      </c>
      <c r="F684" s="17" t="s">
        <v>695</v>
      </c>
    </row>
    <row r="685" spans="1:6" x14ac:dyDescent="0.2">
      <c r="A685" s="10">
        <v>43736</v>
      </c>
      <c r="B685" s="17" t="s">
        <v>84</v>
      </c>
      <c r="C685" s="17" t="s">
        <v>580</v>
      </c>
      <c r="D685" s="17">
        <v>50</v>
      </c>
      <c r="E685" s="18">
        <f>D685-3.9</f>
        <v>46.1</v>
      </c>
      <c r="F685" s="17" t="s">
        <v>695</v>
      </c>
    </row>
    <row r="686" spans="1:6" x14ac:dyDescent="0.2">
      <c r="A686" s="10">
        <v>43736</v>
      </c>
      <c r="B686" s="17" t="s">
        <v>289</v>
      </c>
      <c r="C686" s="17" t="s">
        <v>580</v>
      </c>
      <c r="D686" s="17">
        <v>500</v>
      </c>
      <c r="E686" s="18">
        <f>D686*0.971</f>
        <v>485.5</v>
      </c>
      <c r="F686" s="17" t="s">
        <v>731</v>
      </c>
    </row>
    <row r="687" spans="1:6" x14ac:dyDescent="0.2">
      <c r="A687" s="10">
        <v>43736</v>
      </c>
      <c r="B687" s="17" t="s">
        <v>119</v>
      </c>
      <c r="C687" s="17" t="s">
        <v>580</v>
      </c>
      <c r="D687" s="17">
        <v>200</v>
      </c>
      <c r="E687" s="18">
        <f>D687*0.971</f>
        <v>194.2</v>
      </c>
      <c r="F687" s="17" t="s">
        <v>731</v>
      </c>
    </row>
    <row r="688" spans="1:6" x14ac:dyDescent="0.2">
      <c r="A688" s="10">
        <v>43736</v>
      </c>
      <c r="B688" s="17" t="s">
        <v>119</v>
      </c>
      <c r="C688" s="17" t="s">
        <v>580</v>
      </c>
      <c r="D688" s="17">
        <v>200</v>
      </c>
      <c r="E688" s="18">
        <f>D688*0.971</f>
        <v>194.2</v>
      </c>
      <c r="F688" s="17" t="s">
        <v>695</v>
      </c>
    </row>
    <row r="689" spans="1:6" x14ac:dyDescent="0.2">
      <c r="A689" s="10">
        <v>43736</v>
      </c>
      <c r="B689" s="17" t="s">
        <v>119</v>
      </c>
      <c r="C689" s="17" t="s">
        <v>580</v>
      </c>
      <c r="D689" s="17">
        <v>200</v>
      </c>
      <c r="E689" s="18">
        <f>D689*0.971</f>
        <v>194.2</v>
      </c>
      <c r="F689" s="17" t="s">
        <v>759</v>
      </c>
    </row>
    <row r="690" spans="1:6" x14ac:dyDescent="0.2">
      <c r="A690" s="10">
        <v>43736</v>
      </c>
      <c r="B690" s="17" t="s">
        <v>60</v>
      </c>
      <c r="C690" s="17" t="s">
        <v>9</v>
      </c>
      <c r="D690" s="17">
        <v>500</v>
      </c>
      <c r="E690" s="25">
        <f>D690*0.972</f>
        <v>486</v>
      </c>
      <c r="F690" s="17" t="s">
        <v>8</v>
      </c>
    </row>
    <row r="691" spans="1:6" x14ac:dyDescent="0.2">
      <c r="A691" s="10">
        <v>43736</v>
      </c>
      <c r="B691" s="17" t="s">
        <v>732</v>
      </c>
      <c r="C691" s="17" t="s">
        <v>9</v>
      </c>
      <c r="D691" s="17">
        <v>500</v>
      </c>
      <c r="E691" s="25">
        <f>D691*0.972</f>
        <v>486</v>
      </c>
      <c r="F691" s="17" t="s">
        <v>93</v>
      </c>
    </row>
    <row r="692" spans="1:6" x14ac:dyDescent="0.2">
      <c r="A692" s="10">
        <v>43736</v>
      </c>
      <c r="B692" s="17" t="s">
        <v>55</v>
      </c>
      <c r="C692" s="17" t="s">
        <v>9</v>
      </c>
      <c r="D692" s="17">
        <v>100</v>
      </c>
      <c r="E692" s="25">
        <f>D692*0.972</f>
        <v>97.2</v>
      </c>
      <c r="F692" s="17" t="s">
        <v>731</v>
      </c>
    </row>
    <row r="693" spans="1:6" x14ac:dyDescent="0.2">
      <c r="A693" s="10">
        <v>43736</v>
      </c>
      <c r="B693" s="17" t="s">
        <v>647</v>
      </c>
      <c r="C693" s="17" t="s">
        <v>580</v>
      </c>
      <c r="D693" s="17">
        <v>50</v>
      </c>
      <c r="E693" s="18">
        <f>D693-3.9</f>
        <v>46.1</v>
      </c>
      <c r="F693" s="17" t="s">
        <v>8</v>
      </c>
    </row>
    <row r="694" spans="1:6" x14ac:dyDescent="0.2">
      <c r="A694" s="10">
        <v>43736</v>
      </c>
      <c r="B694" s="17" t="s">
        <v>45</v>
      </c>
      <c r="C694" s="17" t="s">
        <v>580</v>
      </c>
      <c r="D694" s="17">
        <v>300</v>
      </c>
      <c r="E694" s="18">
        <f>D694*0.971</f>
        <v>291.3</v>
      </c>
      <c r="F694" s="17" t="s">
        <v>53</v>
      </c>
    </row>
    <row r="695" spans="1:6" x14ac:dyDescent="0.2">
      <c r="A695" s="10">
        <v>43737</v>
      </c>
      <c r="B695" s="17" t="s">
        <v>703</v>
      </c>
      <c r="C695" s="17" t="s">
        <v>580</v>
      </c>
      <c r="D695" s="17">
        <v>9000</v>
      </c>
      <c r="E695" s="18">
        <f>D695*0.971</f>
        <v>8739</v>
      </c>
      <c r="F695" s="17" t="s">
        <v>731</v>
      </c>
    </row>
    <row r="696" spans="1:6" x14ac:dyDescent="0.2">
      <c r="A696" s="10">
        <v>43737</v>
      </c>
      <c r="B696" s="17" t="s">
        <v>38</v>
      </c>
      <c r="C696" s="17" t="s">
        <v>580</v>
      </c>
      <c r="D696" s="17">
        <v>200</v>
      </c>
      <c r="E696" s="18">
        <f>D696*0.971</f>
        <v>194.2</v>
      </c>
      <c r="F696" s="17" t="s">
        <v>8</v>
      </c>
    </row>
    <row r="697" spans="1:6" x14ac:dyDescent="0.2">
      <c r="A697" s="10">
        <v>43737</v>
      </c>
      <c r="B697" s="17" t="s">
        <v>34</v>
      </c>
      <c r="C697" s="17" t="s">
        <v>9</v>
      </c>
      <c r="D697" s="17">
        <v>500</v>
      </c>
      <c r="E697" s="25">
        <f>D697*0.972</f>
        <v>486</v>
      </c>
      <c r="F697" s="17" t="s">
        <v>105</v>
      </c>
    </row>
    <row r="698" spans="1:6" x14ac:dyDescent="0.2">
      <c r="A698" s="10">
        <v>43737</v>
      </c>
      <c r="B698" s="17" t="s">
        <v>49</v>
      </c>
      <c r="C698" s="17" t="s">
        <v>580</v>
      </c>
      <c r="D698" s="17">
        <v>500</v>
      </c>
      <c r="E698" s="18">
        <f>D698*0.971</f>
        <v>485.5</v>
      </c>
      <c r="F698" s="17" t="s">
        <v>8</v>
      </c>
    </row>
    <row r="699" spans="1:6" x14ac:dyDescent="0.2">
      <c r="A699" s="10">
        <v>43737</v>
      </c>
      <c r="B699" s="17" t="s">
        <v>40</v>
      </c>
      <c r="C699" s="17" t="s">
        <v>9</v>
      </c>
      <c r="D699" s="17">
        <v>200</v>
      </c>
      <c r="E699" s="25">
        <f>D699*0.972</f>
        <v>194.4</v>
      </c>
      <c r="F699" s="17" t="s">
        <v>41</v>
      </c>
    </row>
    <row r="700" spans="1:6" x14ac:dyDescent="0.2">
      <c r="A700" s="10">
        <v>43737</v>
      </c>
      <c r="B700" s="17" t="s">
        <v>40</v>
      </c>
      <c r="C700" s="17" t="s">
        <v>580</v>
      </c>
      <c r="D700" s="17">
        <v>500</v>
      </c>
      <c r="E700" s="18">
        <f t="shared" ref="E700:E712" si="18">D700*0.971</f>
        <v>485.5</v>
      </c>
      <c r="F700" s="17" t="s">
        <v>37</v>
      </c>
    </row>
    <row r="701" spans="1:6" x14ac:dyDescent="0.2">
      <c r="A701" s="10">
        <v>43737</v>
      </c>
      <c r="B701" s="17" t="s">
        <v>760</v>
      </c>
      <c r="C701" s="17" t="s">
        <v>580</v>
      </c>
      <c r="D701" s="17">
        <v>200</v>
      </c>
      <c r="E701" s="18">
        <f t="shared" si="18"/>
        <v>194.2</v>
      </c>
      <c r="F701" s="17" t="s">
        <v>41</v>
      </c>
    </row>
    <row r="702" spans="1:6" x14ac:dyDescent="0.2">
      <c r="A702" s="10">
        <v>43737</v>
      </c>
      <c r="B702" s="17" t="s">
        <v>69</v>
      </c>
      <c r="C702" s="17" t="s">
        <v>580</v>
      </c>
      <c r="D702" s="17">
        <v>200</v>
      </c>
      <c r="E702" s="18">
        <f t="shared" si="18"/>
        <v>194.2</v>
      </c>
      <c r="F702" s="17" t="s">
        <v>26</v>
      </c>
    </row>
    <row r="703" spans="1:6" x14ac:dyDescent="0.2">
      <c r="A703" s="10">
        <v>43737</v>
      </c>
      <c r="B703" s="17" t="s">
        <v>142</v>
      </c>
      <c r="C703" s="17" t="s">
        <v>580</v>
      </c>
      <c r="D703" s="17">
        <v>500</v>
      </c>
      <c r="E703" s="18">
        <f t="shared" si="18"/>
        <v>485.5</v>
      </c>
      <c r="F703" s="17" t="s">
        <v>8</v>
      </c>
    </row>
    <row r="704" spans="1:6" x14ac:dyDescent="0.2">
      <c r="A704" s="10">
        <v>43737</v>
      </c>
      <c r="B704" s="17" t="s">
        <v>42</v>
      </c>
      <c r="C704" s="17" t="s">
        <v>580</v>
      </c>
      <c r="D704" s="17">
        <v>200</v>
      </c>
      <c r="E704" s="18">
        <f t="shared" si="18"/>
        <v>194.2</v>
      </c>
      <c r="F704" s="17" t="s">
        <v>26</v>
      </c>
    </row>
    <row r="705" spans="1:6" x14ac:dyDescent="0.2">
      <c r="A705" s="10">
        <v>43737</v>
      </c>
      <c r="B705" s="17" t="s">
        <v>40</v>
      </c>
      <c r="C705" s="17" t="s">
        <v>580</v>
      </c>
      <c r="D705" s="17">
        <v>1000</v>
      </c>
      <c r="E705" s="18">
        <f t="shared" si="18"/>
        <v>971</v>
      </c>
      <c r="F705" s="17" t="s">
        <v>26</v>
      </c>
    </row>
    <row r="706" spans="1:6" x14ac:dyDescent="0.2">
      <c r="A706" s="10">
        <v>43737</v>
      </c>
      <c r="B706" s="17" t="s">
        <v>42</v>
      </c>
      <c r="C706" s="17" t="s">
        <v>580</v>
      </c>
      <c r="D706" s="17">
        <v>200</v>
      </c>
      <c r="E706" s="18">
        <f t="shared" si="18"/>
        <v>194.2</v>
      </c>
      <c r="F706" s="17" t="s">
        <v>26</v>
      </c>
    </row>
    <row r="707" spans="1:6" x14ac:dyDescent="0.2">
      <c r="A707" s="10">
        <v>43737</v>
      </c>
      <c r="B707" s="17" t="s">
        <v>31</v>
      </c>
      <c r="C707" s="17" t="s">
        <v>580</v>
      </c>
      <c r="D707" s="17">
        <v>200</v>
      </c>
      <c r="E707" s="18">
        <f t="shared" si="18"/>
        <v>194.2</v>
      </c>
      <c r="F707" s="17" t="s">
        <v>695</v>
      </c>
    </row>
    <row r="708" spans="1:6" x14ac:dyDescent="0.2">
      <c r="A708" s="10">
        <v>43737</v>
      </c>
      <c r="B708" s="17" t="s">
        <v>145</v>
      </c>
      <c r="C708" s="17" t="s">
        <v>580</v>
      </c>
      <c r="D708" s="17">
        <v>1000</v>
      </c>
      <c r="E708" s="18">
        <f t="shared" si="18"/>
        <v>971</v>
      </c>
      <c r="F708" s="17" t="s">
        <v>26</v>
      </c>
    </row>
    <row r="709" spans="1:6" x14ac:dyDescent="0.2">
      <c r="A709" s="10">
        <v>43737</v>
      </c>
      <c r="B709" s="17" t="s">
        <v>31</v>
      </c>
      <c r="C709" s="17" t="s">
        <v>580</v>
      </c>
      <c r="D709" s="17">
        <v>200</v>
      </c>
      <c r="E709" s="18">
        <f t="shared" si="18"/>
        <v>194.2</v>
      </c>
      <c r="F709" s="17" t="s">
        <v>26</v>
      </c>
    </row>
    <row r="710" spans="1:6" x14ac:dyDescent="0.2">
      <c r="A710" s="10">
        <v>43737</v>
      </c>
      <c r="B710" s="17" t="s">
        <v>296</v>
      </c>
      <c r="C710" s="17" t="s">
        <v>580</v>
      </c>
      <c r="D710" s="17">
        <v>500</v>
      </c>
      <c r="E710" s="18">
        <f t="shared" si="18"/>
        <v>485.5</v>
      </c>
      <c r="F710" s="17" t="s">
        <v>105</v>
      </c>
    </row>
    <row r="711" spans="1:6" x14ac:dyDescent="0.2">
      <c r="A711" s="10">
        <v>43737</v>
      </c>
      <c r="B711" s="17" t="s">
        <v>30</v>
      </c>
      <c r="C711" s="17" t="s">
        <v>580</v>
      </c>
      <c r="D711" s="17">
        <v>1000</v>
      </c>
      <c r="E711" s="18">
        <f t="shared" si="18"/>
        <v>971</v>
      </c>
      <c r="F711" s="17" t="s">
        <v>8</v>
      </c>
    </row>
    <row r="712" spans="1:6" x14ac:dyDescent="0.2">
      <c r="A712" s="10">
        <v>43737</v>
      </c>
      <c r="B712" s="17" t="s">
        <v>42</v>
      </c>
      <c r="C712" s="17" t="s">
        <v>580</v>
      </c>
      <c r="D712" s="17">
        <v>200</v>
      </c>
      <c r="E712" s="18">
        <f t="shared" si="18"/>
        <v>194.2</v>
      </c>
      <c r="F712" s="17" t="s">
        <v>26</v>
      </c>
    </row>
    <row r="713" spans="1:6" x14ac:dyDescent="0.2">
      <c r="A713" s="10">
        <v>43737</v>
      </c>
      <c r="B713" s="17" t="s">
        <v>739</v>
      </c>
      <c r="C713" s="17" t="s">
        <v>115</v>
      </c>
      <c r="D713" s="17">
        <v>6000</v>
      </c>
      <c r="E713" s="25">
        <f>D713*0.972</f>
        <v>5832</v>
      </c>
      <c r="F713" s="17" t="s">
        <v>8</v>
      </c>
    </row>
    <row r="714" spans="1:6" x14ac:dyDescent="0.2">
      <c r="A714" s="10">
        <v>43737</v>
      </c>
      <c r="B714" s="17" t="s">
        <v>49</v>
      </c>
      <c r="C714" s="17" t="s">
        <v>580</v>
      </c>
      <c r="D714" s="17">
        <v>1000</v>
      </c>
      <c r="E714" s="18">
        <f t="shared" ref="E714:E723" si="19">D714*0.971</f>
        <v>971</v>
      </c>
      <c r="F714" s="17" t="s">
        <v>614</v>
      </c>
    </row>
    <row r="715" spans="1:6" x14ac:dyDescent="0.2">
      <c r="A715" s="10">
        <v>43737</v>
      </c>
      <c r="B715" s="17" t="s">
        <v>127</v>
      </c>
      <c r="C715" s="17" t="s">
        <v>580</v>
      </c>
      <c r="D715" s="17">
        <v>11000</v>
      </c>
      <c r="E715" s="18">
        <f t="shared" si="19"/>
        <v>10681</v>
      </c>
      <c r="F715" s="17" t="s">
        <v>731</v>
      </c>
    </row>
    <row r="716" spans="1:6" x14ac:dyDescent="0.2">
      <c r="A716" s="10">
        <v>43737</v>
      </c>
      <c r="B716" s="17" t="s">
        <v>127</v>
      </c>
      <c r="C716" s="17" t="s">
        <v>580</v>
      </c>
      <c r="D716" s="17">
        <v>500</v>
      </c>
      <c r="E716" s="18">
        <f t="shared" si="19"/>
        <v>485.5</v>
      </c>
      <c r="F716" s="17" t="s">
        <v>731</v>
      </c>
    </row>
    <row r="717" spans="1:6" x14ac:dyDescent="0.2">
      <c r="A717" s="10">
        <v>43737</v>
      </c>
      <c r="B717" s="17" t="s">
        <v>49</v>
      </c>
      <c r="C717" s="17" t="s">
        <v>580</v>
      </c>
      <c r="D717" s="17">
        <v>200</v>
      </c>
      <c r="E717" s="18">
        <f t="shared" si="19"/>
        <v>194.2</v>
      </c>
      <c r="F717" s="17" t="s">
        <v>8</v>
      </c>
    </row>
    <row r="718" spans="1:6" x14ac:dyDescent="0.2">
      <c r="A718" s="10">
        <v>43737</v>
      </c>
      <c r="B718" s="17" t="s">
        <v>55</v>
      </c>
      <c r="C718" s="17" t="s">
        <v>580</v>
      </c>
      <c r="D718" s="17">
        <v>500</v>
      </c>
      <c r="E718" s="18">
        <f t="shared" si="19"/>
        <v>485.5</v>
      </c>
      <c r="F718" s="17" t="s">
        <v>614</v>
      </c>
    </row>
    <row r="719" spans="1:6" x14ac:dyDescent="0.2">
      <c r="A719" s="10">
        <v>43737</v>
      </c>
      <c r="B719" s="17" t="s">
        <v>55</v>
      </c>
      <c r="C719" s="17" t="s">
        <v>580</v>
      </c>
      <c r="D719" s="17">
        <v>500</v>
      </c>
      <c r="E719" s="18">
        <f t="shared" si="19"/>
        <v>485.5</v>
      </c>
      <c r="F719" s="17" t="s">
        <v>93</v>
      </c>
    </row>
    <row r="720" spans="1:6" x14ac:dyDescent="0.2">
      <c r="A720" s="10">
        <v>43737</v>
      </c>
      <c r="B720" s="17" t="s">
        <v>29</v>
      </c>
      <c r="C720" s="17" t="s">
        <v>580</v>
      </c>
      <c r="D720" s="17">
        <v>500</v>
      </c>
      <c r="E720" s="18">
        <f t="shared" si="19"/>
        <v>485.5</v>
      </c>
      <c r="F720" s="17" t="s">
        <v>8</v>
      </c>
    </row>
    <row r="721" spans="1:6" x14ac:dyDescent="0.2">
      <c r="A721" s="10">
        <v>43737</v>
      </c>
      <c r="B721" s="17" t="s">
        <v>55</v>
      </c>
      <c r="C721" s="17" t="s">
        <v>580</v>
      </c>
      <c r="D721" s="17">
        <v>500</v>
      </c>
      <c r="E721" s="18">
        <f t="shared" si="19"/>
        <v>485.5</v>
      </c>
      <c r="F721" s="17" t="s">
        <v>695</v>
      </c>
    </row>
    <row r="722" spans="1:6" x14ac:dyDescent="0.2">
      <c r="A722" s="10">
        <v>43737</v>
      </c>
      <c r="B722" s="17" t="s">
        <v>55</v>
      </c>
      <c r="C722" s="17" t="s">
        <v>580</v>
      </c>
      <c r="D722" s="17">
        <v>500</v>
      </c>
      <c r="E722" s="18">
        <f t="shared" si="19"/>
        <v>485.5</v>
      </c>
      <c r="F722" s="17" t="s">
        <v>99</v>
      </c>
    </row>
    <row r="723" spans="1:6" x14ac:dyDescent="0.2">
      <c r="A723" s="10">
        <v>43737</v>
      </c>
      <c r="B723" s="17" t="s">
        <v>55</v>
      </c>
      <c r="C723" s="17" t="s">
        <v>580</v>
      </c>
      <c r="D723" s="17">
        <v>500</v>
      </c>
      <c r="E723" s="18">
        <f t="shared" si="19"/>
        <v>485.5</v>
      </c>
      <c r="F723" s="17" t="s">
        <v>614</v>
      </c>
    </row>
    <row r="724" spans="1:6" x14ac:dyDescent="0.2">
      <c r="A724" s="10">
        <v>43738</v>
      </c>
      <c r="B724" s="17" t="s">
        <v>34</v>
      </c>
      <c r="C724" s="17" t="s">
        <v>9</v>
      </c>
      <c r="D724" s="17">
        <v>200</v>
      </c>
      <c r="E724" s="25">
        <f>D724*0.972</f>
        <v>194.4</v>
      </c>
      <c r="F724" s="17" t="s">
        <v>695</v>
      </c>
    </row>
    <row r="725" spans="1:6" x14ac:dyDescent="0.2">
      <c r="A725" s="10">
        <v>43738</v>
      </c>
      <c r="B725" s="17" t="s">
        <v>55</v>
      </c>
      <c r="C725" s="17" t="s">
        <v>580</v>
      </c>
      <c r="D725" s="17">
        <v>200</v>
      </c>
      <c r="E725" s="18">
        <f>D725*0.971</f>
        <v>194.2</v>
      </c>
      <c r="F725" s="17" t="s">
        <v>695</v>
      </c>
    </row>
    <row r="726" spans="1:6" x14ac:dyDescent="0.2">
      <c r="A726" s="10">
        <v>43738</v>
      </c>
      <c r="B726" s="17" t="s">
        <v>43</v>
      </c>
      <c r="C726" s="17" t="s">
        <v>9</v>
      </c>
      <c r="D726" s="17">
        <v>500</v>
      </c>
      <c r="E726" s="25">
        <f>D726*0.972</f>
        <v>486</v>
      </c>
      <c r="F726" s="17" t="s">
        <v>139</v>
      </c>
    </row>
    <row r="727" spans="1:6" x14ac:dyDescent="0.2">
      <c r="A727" s="10">
        <v>43738</v>
      </c>
      <c r="B727" s="17" t="s">
        <v>42</v>
      </c>
      <c r="C727" s="17" t="s">
        <v>580</v>
      </c>
      <c r="D727" s="17">
        <v>100</v>
      </c>
      <c r="E727" s="18">
        <f>D727-3.9</f>
        <v>96.1</v>
      </c>
      <c r="F727" s="17" t="s">
        <v>695</v>
      </c>
    </row>
    <row r="728" spans="1:6" x14ac:dyDescent="0.2">
      <c r="A728" s="10">
        <v>43738</v>
      </c>
      <c r="B728" s="17" t="s">
        <v>80</v>
      </c>
      <c r="C728" s="17" t="s">
        <v>580</v>
      </c>
      <c r="D728" s="17">
        <v>100</v>
      </c>
      <c r="E728" s="18">
        <f>D728-3.9</f>
        <v>96.1</v>
      </c>
      <c r="F728" s="17" t="s">
        <v>44</v>
      </c>
    </row>
    <row r="729" spans="1:6" x14ac:dyDescent="0.2">
      <c r="A729" s="10">
        <v>43738</v>
      </c>
      <c r="B729" s="17" t="s">
        <v>106</v>
      </c>
      <c r="C729" s="17" t="s">
        <v>580</v>
      </c>
      <c r="D729" s="17">
        <v>100</v>
      </c>
      <c r="E729" s="18">
        <f>D729-3.9</f>
        <v>96.1</v>
      </c>
      <c r="F729" s="17" t="s">
        <v>24</v>
      </c>
    </row>
    <row r="730" spans="1:6" x14ac:dyDescent="0.2">
      <c r="A730" s="10">
        <v>43738</v>
      </c>
      <c r="B730" s="17" t="s">
        <v>23</v>
      </c>
      <c r="C730" s="17" t="s">
        <v>580</v>
      </c>
      <c r="D730" s="17">
        <v>300</v>
      </c>
      <c r="E730" s="18">
        <f>D730*0.971</f>
        <v>291.3</v>
      </c>
      <c r="F730" s="17" t="s">
        <v>8</v>
      </c>
    </row>
    <row r="731" spans="1:6" x14ac:dyDescent="0.2">
      <c r="A731" s="10">
        <v>43738</v>
      </c>
      <c r="B731" s="17" t="s">
        <v>27</v>
      </c>
      <c r="C731" s="17" t="s">
        <v>580</v>
      </c>
      <c r="D731" s="17">
        <v>3150</v>
      </c>
      <c r="E731" s="18">
        <f>D731*0.971</f>
        <v>3058.65</v>
      </c>
      <c r="F731" s="17" t="s">
        <v>8</v>
      </c>
    </row>
    <row r="732" spans="1:6" x14ac:dyDescent="0.2">
      <c r="A732" s="10">
        <v>43738</v>
      </c>
      <c r="B732" s="17" t="s">
        <v>42</v>
      </c>
      <c r="C732" s="17" t="s">
        <v>580</v>
      </c>
      <c r="D732" s="17">
        <v>100</v>
      </c>
      <c r="E732" s="18">
        <f>D732-3.9</f>
        <v>96.1</v>
      </c>
      <c r="F732" s="17" t="s">
        <v>39</v>
      </c>
    </row>
    <row r="733" spans="1:6" x14ac:dyDescent="0.2">
      <c r="A733" s="10">
        <v>43738</v>
      </c>
      <c r="B733" s="17" t="s">
        <v>78</v>
      </c>
      <c r="C733" s="17" t="s">
        <v>580</v>
      </c>
      <c r="D733" s="17">
        <v>1000</v>
      </c>
      <c r="E733" s="18">
        <f>D733*0.971</f>
        <v>971</v>
      </c>
      <c r="F733" s="17" t="s">
        <v>695</v>
      </c>
    </row>
    <row r="734" spans="1:6" x14ac:dyDescent="0.2">
      <c r="A734" s="10">
        <v>43738</v>
      </c>
      <c r="B734" s="17" t="s">
        <v>66</v>
      </c>
      <c r="C734" s="17" t="s">
        <v>580</v>
      </c>
      <c r="D734" s="17">
        <v>500</v>
      </c>
      <c r="E734" s="18">
        <f>D734*0.971</f>
        <v>485.5</v>
      </c>
      <c r="F734" s="17" t="s">
        <v>695</v>
      </c>
    </row>
    <row r="735" spans="1:6" x14ac:dyDescent="0.2">
      <c r="A735" s="10">
        <v>43738</v>
      </c>
      <c r="B735" s="17" t="s">
        <v>49</v>
      </c>
      <c r="C735" s="17" t="s">
        <v>580</v>
      </c>
      <c r="D735" s="17">
        <v>200</v>
      </c>
      <c r="E735" s="18">
        <f>D735*0.971</f>
        <v>194.2</v>
      </c>
      <c r="F735" s="17" t="s">
        <v>695</v>
      </c>
    </row>
    <row r="736" spans="1:6" x14ac:dyDescent="0.2">
      <c r="A736" s="10">
        <v>43738</v>
      </c>
      <c r="B736" s="17" t="s">
        <v>287</v>
      </c>
      <c r="C736" s="17" t="s">
        <v>580</v>
      </c>
      <c r="D736" s="17">
        <v>100</v>
      </c>
      <c r="E736" s="18">
        <f>D736-3.9</f>
        <v>96.1</v>
      </c>
      <c r="F736" s="17" t="s">
        <v>8</v>
      </c>
    </row>
    <row r="737" spans="1:6" x14ac:dyDescent="0.2">
      <c r="A737" s="10">
        <v>43738</v>
      </c>
      <c r="B737" s="17" t="s">
        <v>77</v>
      </c>
      <c r="C737" s="17" t="s">
        <v>9</v>
      </c>
      <c r="D737" s="17">
        <v>200</v>
      </c>
      <c r="E737" s="25">
        <f>D737*0.972</f>
        <v>194.4</v>
      </c>
      <c r="F737" s="17" t="s">
        <v>695</v>
      </c>
    </row>
    <row r="738" spans="1:6" x14ac:dyDescent="0.2">
      <c r="A738" s="10">
        <v>43738</v>
      </c>
      <c r="B738" s="17" t="s">
        <v>69</v>
      </c>
      <c r="C738" s="17" t="s">
        <v>580</v>
      </c>
      <c r="D738" s="17">
        <v>300</v>
      </c>
      <c r="E738" s="18">
        <f>D738*0.971</f>
        <v>291.3</v>
      </c>
      <c r="F738" s="17" t="s">
        <v>41</v>
      </c>
    </row>
  </sheetData>
  <sortState ref="A8:G65536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7"/>
  <sheetViews>
    <sheetView workbookViewId="0">
      <selection activeCell="E3" sqref="E3"/>
    </sheetView>
  </sheetViews>
  <sheetFormatPr defaultColWidth="8.6640625" defaultRowHeight="11.25" x14ac:dyDescent="0.2"/>
  <cols>
    <col min="1" max="1" width="16.6640625" customWidth="1"/>
    <col min="2" max="2" width="16" style="6" customWidth="1"/>
    <col min="3" max="3" width="18.1640625" style="24" customWidth="1"/>
    <col min="4" max="4" width="33.5" style="22" customWidth="1"/>
    <col min="5" max="5" width="21" style="7" customWidth="1"/>
  </cols>
  <sheetData>
    <row r="1" spans="1:5" ht="15.75" x14ac:dyDescent="0.25">
      <c r="A1" s="50" t="s">
        <v>761</v>
      </c>
      <c r="B1" s="50"/>
      <c r="C1" s="50"/>
      <c r="D1" s="50"/>
      <c r="E1" s="50"/>
    </row>
    <row r="2" spans="1:5" ht="12.75" x14ac:dyDescent="0.2">
      <c r="B2" s="16" t="s">
        <v>11</v>
      </c>
      <c r="C2" s="23"/>
      <c r="D2" s="21"/>
      <c r="E2" s="5"/>
    </row>
    <row r="3" spans="1:5" ht="12.75" x14ac:dyDescent="0.2">
      <c r="A3" s="52" t="s">
        <v>2</v>
      </c>
      <c r="B3" s="52"/>
      <c r="C3" s="52"/>
      <c r="D3" s="52"/>
      <c r="E3" s="2">
        <f>SUM(D6:D235)-D237</f>
        <v>38974.959999999999</v>
      </c>
    </row>
    <row r="4" spans="1:5" x14ac:dyDescent="0.2">
      <c r="E4"/>
    </row>
    <row r="5" spans="1:5" ht="22.5" customHeight="1" x14ac:dyDescent="0.2">
      <c r="B5" s="8" t="s">
        <v>4</v>
      </c>
      <c r="C5" s="9" t="s">
        <v>12</v>
      </c>
      <c r="D5" s="27" t="s">
        <v>13</v>
      </c>
    </row>
    <row r="6" spans="1:5" x14ac:dyDescent="0.2">
      <c r="B6" s="10">
        <v>43709.497719906998</v>
      </c>
      <c r="C6" s="29" t="s">
        <v>286</v>
      </c>
      <c r="D6" s="30">
        <v>181</v>
      </c>
      <c r="E6" s="26"/>
    </row>
    <row r="7" spans="1:5" x14ac:dyDescent="0.2">
      <c r="B7" s="10">
        <v>43709.587430555999</v>
      </c>
      <c r="C7" s="29" t="s">
        <v>405</v>
      </c>
      <c r="D7" s="30">
        <v>24.6</v>
      </c>
      <c r="E7" s="26"/>
    </row>
    <row r="8" spans="1:5" x14ac:dyDescent="0.2">
      <c r="B8" s="10">
        <v>43709.595983796004</v>
      </c>
      <c r="C8" s="29" t="s">
        <v>406</v>
      </c>
      <c r="D8" s="30">
        <v>135</v>
      </c>
      <c r="E8" s="26"/>
    </row>
    <row r="9" spans="1:5" x14ac:dyDescent="0.2">
      <c r="B9" s="10">
        <v>43709.710625</v>
      </c>
      <c r="C9" s="29" t="s">
        <v>407</v>
      </c>
      <c r="D9" s="30">
        <v>457</v>
      </c>
      <c r="E9" s="26"/>
    </row>
    <row r="10" spans="1:5" x14ac:dyDescent="0.2">
      <c r="B10" s="10">
        <v>43709.837800925998</v>
      </c>
      <c r="C10" s="29" t="s">
        <v>124</v>
      </c>
      <c r="D10" s="30">
        <v>319</v>
      </c>
      <c r="E10" s="26"/>
    </row>
    <row r="11" spans="1:5" x14ac:dyDescent="0.2">
      <c r="B11" s="10">
        <v>43709.908460648003</v>
      </c>
      <c r="C11" s="29" t="s">
        <v>408</v>
      </c>
      <c r="D11" s="30">
        <v>273</v>
      </c>
      <c r="E11" s="26"/>
    </row>
    <row r="12" spans="1:5" x14ac:dyDescent="0.2">
      <c r="B12" s="10">
        <v>43710.244224536997</v>
      </c>
      <c r="C12" s="29" t="s">
        <v>409</v>
      </c>
      <c r="D12" s="30">
        <v>917</v>
      </c>
      <c r="E12" s="26"/>
    </row>
    <row r="13" spans="1:5" x14ac:dyDescent="0.2">
      <c r="B13" s="10">
        <v>43710.293842592997</v>
      </c>
      <c r="C13" s="29" t="s">
        <v>285</v>
      </c>
      <c r="D13" s="30">
        <v>227</v>
      </c>
      <c r="E13" s="26"/>
    </row>
    <row r="14" spans="1:5" x14ac:dyDescent="0.2">
      <c r="B14" s="10">
        <v>43711.380312499998</v>
      </c>
      <c r="C14" s="29" t="s">
        <v>405</v>
      </c>
      <c r="D14" s="30">
        <v>135</v>
      </c>
      <c r="E14" s="26"/>
    </row>
    <row r="15" spans="1:5" x14ac:dyDescent="0.2">
      <c r="B15" s="10">
        <v>43711.425474536998</v>
      </c>
      <c r="C15" s="29" t="s">
        <v>410</v>
      </c>
      <c r="D15" s="30">
        <v>89</v>
      </c>
      <c r="E15" s="26"/>
    </row>
    <row r="16" spans="1:5" x14ac:dyDescent="0.2">
      <c r="B16" s="10">
        <v>43711.809386574001</v>
      </c>
      <c r="C16" s="29" t="s">
        <v>405</v>
      </c>
      <c r="D16" s="30">
        <v>33.800000000000004</v>
      </c>
      <c r="E16" s="26"/>
    </row>
    <row r="17" spans="2:5" x14ac:dyDescent="0.2">
      <c r="B17" s="10">
        <v>43711.955138889003</v>
      </c>
      <c r="C17" s="29" t="s">
        <v>124</v>
      </c>
      <c r="D17" s="30">
        <v>319</v>
      </c>
      <c r="E17" s="26"/>
    </row>
    <row r="18" spans="2:5" x14ac:dyDescent="0.2">
      <c r="B18" s="10">
        <v>43712.339722222001</v>
      </c>
      <c r="C18" s="29" t="s">
        <v>124</v>
      </c>
      <c r="D18" s="30">
        <v>273</v>
      </c>
      <c r="E18" s="26"/>
    </row>
    <row r="19" spans="2:5" x14ac:dyDescent="0.2">
      <c r="B19" s="10">
        <v>43712.377905093002</v>
      </c>
      <c r="C19" s="29" t="s">
        <v>411</v>
      </c>
      <c r="D19" s="30">
        <v>917</v>
      </c>
      <c r="E19" s="26"/>
    </row>
    <row r="20" spans="2:5" x14ac:dyDescent="0.2">
      <c r="B20" s="10">
        <v>43713.807523148003</v>
      </c>
      <c r="C20" s="29" t="s">
        <v>126</v>
      </c>
      <c r="D20" s="30">
        <v>43</v>
      </c>
      <c r="E20" s="26"/>
    </row>
    <row r="21" spans="2:5" x14ac:dyDescent="0.2">
      <c r="B21" s="10">
        <v>43713.818888889</v>
      </c>
      <c r="C21" s="29" t="s">
        <v>405</v>
      </c>
      <c r="D21" s="30">
        <v>273</v>
      </c>
      <c r="E21" s="26"/>
    </row>
    <row r="22" spans="2:5" x14ac:dyDescent="0.2">
      <c r="B22" s="10">
        <v>43714.513506944</v>
      </c>
      <c r="C22" s="29" t="s">
        <v>412</v>
      </c>
      <c r="D22" s="30">
        <v>162.6</v>
      </c>
      <c r="E22" s="26"/>
    </row>
    <row r="23" spans="2:5" x14ac:dyDescent="0.2">
      <c r="B23" s="10">
        <v>43714.514745369997</v>
      </c>
      <c r="C23" s="29" t="s">
        <v>412</v>
      </c>
      <c r="D23" s="30">
        <v>43</v>
      </c>
      <c r="E23" s="26"/>
    </row>
    <row r="24" spans="2:5" x14ac:dyDescent="0.2">
      <c r="B24" s="10">
        <v>43716.384722221999</v>
      </c>
      <c r="C24" s="29" t="s">
        <v>413</v>
      </c>
      <c r="D24" s="30">
        <v>6.2000000000000011</v>
      </c>
      <c r="E24" s="26"/>
    </row>
    <row r="25" spans="2:5" x14ac:dyDescent="0.2">
      <c r="B25" s="10">
        <v>43717.211840278003</v>
      </c>
      <c r="C25" s="29" t="s">
        <v>398</v>
      </c>
      <c r="D25" s="30">
        <v>89</v>
      </c>
      <c r="E25" s="26"/>
    </row>
    <row r="26" spans="2:5" x14ac:dyDescent="0.2">
      <c r="B26" s="10">
        <v>43717.212731480999</v>
      </c>
      <c r="C26" s="29" t="s">
        <v>414</v>
      </c>
      <c r="D26" s="30">
        <v>89</v>
      </c>
      <c r="E26" s="26"/>
    </row>
    <row r="27" spans="2:5" x14ac:dyDescent="0.2">
      <c r="B27" s="10">
        <v>43717.257951389001</v>
      </c>
      <c r="C27" s="29" t="s">
        <v>415</v>
      </c>
      <c r="D27" s="30">
        <v>89</v>
      </c>
      <c r="E27" s="26"/>
    </row>
    <row r="28" spans="2:5" x14ac:dyDescent="0.2">
      <c r="B28" s="10">
        <v>43717.258819444003</v>
      </c>
      <c r="C28" s="29" t="s">
        <v>416</v>
      </c>
      <c r="D28" s="30">
        <v>181</v>
      </c>
      <c r="E28" s="26"/>
    </row>
    <row r="29" spans="2:5" x14ac:dyDescent="0.2">
      <c r="B29" s="10">
        <v>43717.326782406999</v>
      </c>
      <c r="C29" s="29" t="s">
        <v>14</v>
      </c>
      <c r="D29" s="30">
        <v>89</v>
      </c>
      <c r="E29" s="26"/>
    </row>
    <row r="30" spans="2:5" x14ac:dyDescent="0.2">
      <c r="B30" s="10">
        <v>43717.328379630002</v>
      </c>
      <c r="C30" s="29" t="s">
        <v>417</v>
      </c>
      <c r="D30" s="30">
        <v>43</v>
      </c>
      <c r="E30" s="26"/>
    </row>
    <row r="31" spans="2:5" x14ac:dyDescent="0.2">
      <c r="B31" s="10">
        <v>43717.629699074001</v>
      </c>
      <c r="C31" s="29" t="s">
        <v>418</v>
      </c>
      <c r="D31" s="30">
        <v>43</v>
      </c>
      <c r="E31" s="26"/>
    </row>
    <row r="32" spans="2:5" x14ac:dyDescent="0.2">
      <c r="B32" s="10">
        <v>43718.709421296</v>
      </c>
      <c r="C32" s="29" t="s">
        <v>405</v>
      </c>
      <c r="D32" s="30">
        <v>135</v>
      </c>
      <c r="E32" s="26"/>
    </row>
    <row r="33" spans="2:5" x14ac:dyDescent="0.2">
      <c r="B33" s="10">
        <v>43718.741782407</v>
      </c>
      <c r="C33" s="29" t="s">
        <v>22</v>
      </c>
      <c r="D33" s="30">
        <v>89</v>
      </c>
      <c r="E33" s="26"/>
    </row>
    <row r="34" spans="2:5" x14ac:dyDescent="0.2">
      <c r="B34" s="10">
        <v>43718.749849537002</v>
      </c>
      <c r="C34" s="29" t="s">
        <v>397</v>
      </c>
      <c r="D34" s="30">
        <v>89</v>
      </c>
      <c r="E34" s="26"/>
    </row>
    <row r="35" spans="2:5" x14ac:dyDescent="0.2">
      <c r="B35" s="10">
        <v>43719.540486111</v>
      </c>
      <c r="C35" s="29" t="s">
        <v>286</v>
      </c>
      <c r="D35" s="30">
        <v>181</v>
      </c>
      <c r="E35" s="26"/>
    </row>
    <row r="36" spans="2:5" x14ac:dyDescent="0.2">
      <c r="B36" s="10">
        <v>43719.585254630001</v>
      </c>
      <c r="C36" s="29" t="s">
        <v>18</v>
      </c>
      <c r="D36" s="30">
        <v>43</v>
      </c>
      <c r="E36" s="26"/>
    </row>
    <row r="37" spans="2:5" x14ac:dyDescent="0.2">
      <c r="B37" s="10">
        <v>43720.199456019</v>
      </c>
      <c r="C37" s="29" t="s">
        <v>419</v>
      </c>
      <c r="D37" s="30">
        <v>43</v>
      </c>
      <c r="E37" s="26"/>
    </row>
    <row r="38" spans="2:5" x14ac:dyDescent="0.2">
      <c r="B38" s="10">
        <v>43720.545462962997</v>
      </c>
      <c r="C38" s="29" t="s">
        <v>126</v>
      </c>
      <c r="D38" s="30">
        <v>43</v>
      </c>
      <c r="E38" s="26"/>
    </row>
    <row r="39" spans="2:5" x14ac:dyDescent="0.2">
      <c r="B39" s="10">
        <v>43721.558379629998</v>
      </c>
      <c r="C39" s="29" t="s">
        <v>15</v>
      </c>
      <c r="D39" s="30">
        <v>66</v>
      </c>
      <c r="E39" s="26"/>
    </row>
    <row r="40" spans="2:5" x14ac:dyDescent="0.2">
      <c r="B40" s="10">
        <v>43721.852650462999</v>
      </c>
      <c r="C40" s="29" t="s">
        <v>420</v>
      </c>
      <c r="D40" s="30">
        <v>135</v>
      </c>
      <c r="E40" s="26"/>
    </row>
    <row r="41" spans="2:5" x14ac:dyDescent="0.2">
      <c r="B41" s="10">
        <v>43722.301539352004</v>
      </c>
      <c r="C41" s="29" t="s">
        <v>405</v>
      </c>
      <c r="D41" s="30">
        <v>33.800000000000004</v>
      </c>
      <c r="E41" s="26"/>
    </row>
    <row r="42" spans="2:5" x14ac:dyDescent="0.2">
      <c r="B42" s="10">
        <v>43722.417997684999</v>
      </c>
      <c r="C42" s="29" t="s">
        <v>421</v>
      </c>
      <c r="D42" s="30">
        <v>89</v>
      </c>
      <c r="E42" s="26"/>
    </row>
    <row r="43" spans="2:5" x14ac:dyDescent="0.2">
      <c r="B43" s="10">
        <v>43723.372557870003</v>
      </c>
      <c r="C43" s="29" t="s">
        <v>405</v>
      </c>
      <c r="D43" s="30">
        <v>79.8</v>
      </c>
      <c r="E43" s="26"/>
    </row>
    <row r="44" spans="2:5" x14ac:dyDescent="0.2">
      <c r="B44" s="10">
        <v>43723.518055556</v>
      </c>
      <c r="C44" s="29" t="s">
        <v>422</v>
      </c>
      <c r="D44" s="30">
        <v>181</v>
      </c>
      <c r="E44" s="26"/>
    </row>
    <row r="45" spans="2:5" x14ac:dyDescent="0.2">
      <c r="B45" s="10">
        <v>43723.721701388997</v>
      </c>
      <c r="C45" s="29" t="s">
        <v>423</v>
      </c>
      <c r="D45" s="30">
        <v>457</v>
      </c>
      <c r="E45" s="26"/>
    </row>
    <row r="46" spans="2:5" x14ac:dyDescent="0.2">
      <c r="B46" s="10">
        <v>43724.210057869997</v>
      </c>
      <c r="C46" s="29" t="s">
        <v>424</v>
      </c>
      <c r="D46" s="30">
        <v>181</v>
      </c>
      <c r="E46" s="26"/>
    </row>
    <row r="47" spans="2:5" x14ac:dyDescent="0.2">
      <c r="B47" s="10">
        <v>43724.210775462998</v>
      </c>
      <c r="C47" s="29" t="s">
        <v>425</v>
      </c>
      <c r="D47" s="30">
        <v>24.6</v>
      </c>
      <c r="E47" s="26"/>
    </row>
    <row r="48" spans="2:5" x14ac:dyDescent="0.2">
      <c r="B48" s="10">
        <v>43724.210879630002</v>
      </c>
      <c r="C48" s="29" t="s">
        <v>426</v>
      </c>
      <c r="D48" s="30">
        <v>89</v>
      </c>
      <c r="E48" s="26"/>
    </row>
    <row r="49" spans="2:5" x14ac:dyDescent="0.2">
      <c r="B49" s="10">
        <v>43724.211041666997</v>
      </c>
      <c r="C49" s="29" t="s">
        <v>427</v>
      </c>
      <c r="D49" s="30">
        <v>181</v>
      </c>
      <c r="E49" s="26"/>
    </row>
    <row r="50" spans="2:5" x14ac:dyDescent="0.2">
      <c r="B50" s="10">
        <v>43724.211076389001</v>
      </c>
      <c r="C50" s="29" t="s">
        <v>428</v>
      </c>
      <c r="D50" s="30">
        <v>43</v>
      </c>
      <c r="E50" s="26"/>
    </row>
    <row r="51" spans="2:5" x14ac:dyDescent="0.2">
      <c r="B51" s="10">
        <v>43724.211076389001</v>
      </c>
      <c r="C51" s="29" t="s">
        <v>429</v>
      </c>
      <c r="D51" s="30">
        <v>89</v>
      </c>
      <c r="E51" s="26"/>
    </row>
    <row r="52" spans="2:5" x14ac:dyDescent="0.2">
      <c r="B52" s="10">
        <v>43724.211134259</v>
      </c>
      <c r="C52" s="29" t="s">
        <v>430</v>
      </c>
      <c r="D52" s="30">
        <v>89</v>
      </c>
      <c r="E52" s="26"/>
    </row>
    <row r="53" spans="2:5" x14ac:dyDescent="0.2">
      <c r="B53" s="10">
        <v>43724.21125</v>
      </c>
      <c r="C53" s="29" t="s">
        <v>431</v>
      </c>
      <c r="D53" s="30">
        <v>89</v>
      </c>
      <c r="E53" s="26"/>
    </row>
    <row r="54" spans="2:5" x14ac:dyDescent="0.2">
      <c r="B54" s="10">
        <v>43724.211435185003</v>
      </c>
      <c r="C54" s="29" t="s">
        <v>432</v>
      </c>
      <c r="D54" s="30">
        <v>70.600000000000009</v>
      </c>
      <c r="E54" s="26"/>
    </row>
    <row r="55" spans="2:5" x14ac:dyDescent="0.2">
      <c r="B55" s="10">
        <v>43724.211539352</v>
      </c>
      <c r="C55" s="29" t="s">
        <v>433</v>
      </c>
      <c r="D55" s="30">
        <v>89</v>
      </c>
      <c r="E55" s="26"/>
    </row>
    <row r="56" spans="2:5" x14ac:dyDescent="0.2">
      <c r="B56" s="10">
        <v>43724.211574073997</v>
      </c>
      <c r="C56" s="29" t="s">
        <v>434</v>
      </c>
      <c r="D56" s="30">
        <v>89</v>
      </c>
      <c r="E56" s="26"/>
    </row>
    <row r="57" spans="2:5" x14ac:dyDescent="0.2">
      <c r="B57" s="10">
        <v>43724.212303241002</v>
      </c>
      <c r="C57" s="29" t="s">
        <v>435</v>
      </c>
      <c r="D57" s="30">
        <v>89</v>
      </c>
      <c r="E57" s="26"/>
    </row>
    <row r="58" spans="2:5" x14ac:dyDescent="0.2">
      <c r="B58" s="10">
        <v>43724.212824073998</v>
      </c>
      <c r="C58" s="29" t="s">
        <v>436</v>
      </c>
      <c r="D58" s="30">
        <v>457</v>
      </c>
      <c r="E58" s="26"/>
    </row>
    <row r="59" spans="2:5" x14ac:dyDescent="0.2">
      <c r="B59" s="10">
        <v>43724.213715277998</v>
      </c>
      <c r="C59" s="29" t="s">
        <v>437</v>
      </c>
      <c r="D59" s="30">
        <v>135</v>
      </c>
      <c r="E59" s="26"/>
    </row>
    <row r="60" spans="2:5" x14ac:dyDescent="0.2">
      <c r="B60" s="10">
        <v>43724.213969907003</v>
      </c>
      <c r="C60" s="29" t="s">
        <v>397</v>
      </c>
      <c r="D60" s="30">
        <v>89</v>
      </c>
      <c r="E60" s="26"/>
    </row>
    <row r="61" spans="2:5" x14ac:dyDescent="0.2">
      <c r="B61" s="10">
        <v>43724.241979167004</v>
      </c>
      <c r="C61" s="29" t="s">
        <v>405</v>
      </c>
      <c r="D61" s="30">
        <v>43</v>
      </c>
      <c r="E61" s="26"/>
    </row>
    <row r="62" spans="2:5" x14ac:dyDescent="0.2">
      <c r="B62" s="10">
        <v>43724.257858796002</v>
      </c>
      <c r="C62" s="29" t="s">
        <v>416</v>
      </c>
      <c r="D62" s="30">
        <v>89</v>
      </c>
      <c r="E62" s="26"/>
    </row>
    <row r="63" spans="2:5" x14ac:dyDescent="0.2">
      <c r="B63" s="10">
        <v>43724.257881944002</v>
      </c>
      <c r="C63" s="29" t="s">
        <v>438</v>
      </c>
      <c r="D63" s="30">
        <v>61.400000000000006</v>
      </c>
      <c r="E63" s="26"/>
    </row>
    <row r="64" spans="2:5" x14ac:dyDescent="0.2">
      <c r="B64" s="10">
        <v>43724.258229166997</v>
      </c>
      <c r="C64" s="29" t="s">
        <v>439</v>
      </c>
      <c r="D64" s="30">
        <v>43</v>
      </c>
      <c r="E64" s="26"/>
    </row>
    <row r="65" spans="2:5" x14ac:dyDescent="0.2">
      <c r="B65" s="10">
        <v>43724.258252314998</v>
      </c>
      <c r="C65" s="29" t="s">
        <v>402</v>
      </c>
      <c r="D65" s="30">
        <v>43</v>
      </c>
      <c r="E65" s="26"/>
    </row>
    <row r="66" spans="2:5" x14ac:dyDescent="0.2">
      <c r="B66" s="10">
        <v>43724.258356480997</v>
      </c>
      <c r="C66" s="29" t="s">
        <v>440</v>
      </c>
      <c r="D66" s="30">
        <v>89</v>
      </c>
      <c r="E66" s="26"/>
    </row>
    <row r="67" spans="2:5" x14ac:dyDescent="0.2">
      <c r="B67" s="10">
        <v>43724.258414352</v>
      </c>
      <c r="C67" s="29" t="s">
        <v>441</v>
      </c>
      <c r="D67" s="30">
        <v>89</v>
      </c>
      <c r="E67" s="26"/>
    </row>
    <row r="68" spans="2:5" x14ac:dyDescent="0.2">
      <c r="B68" s="10">
        <v>43724.258587962999</v>
      </c>
      <c r="C68" s="29" t="s">
        <v>442</v>
      </c>
      <c r="D68" s="30">
        <v>89</v>
      </c>
      <c r="E68" s="26"/>
    </row>
    <row r="69" spans="2:5" x14ac:dyDescent="0.2">
      <c r="B69" s="10">
        <v>43724.258645832997</v>
      </c>
      <c r="C69" s="29" t="s">
        <v>443</v>
      </c>
      <c r="D69" s="30">
        <v>43</v>
      </c>
      <c r="E69" s="26"/>
    </row>
    <row r="70" spans="2:5" x14ac:dyDescent="0.2">
      <c r="B70" s="10">
        <v>43724.259201389003</v>
      </c>
      <c r="C70" s="29" t="s">
        <v>444</v>
      </c>
      <c r="D70" s="30">
        <v>89</v>
      </c>
      <c r="E70" s="26"/>
    </row>
    <row r="71" spans="2:5" x14ac:dyDescent="0.2">
      <c r="B71" s="10">
        <v>43724.259351852001</v>
      </c>
      <c r="C71" s="29" t="s">
        <v>445</v>
      </c>
      <c r="D71" s="30">
        <v>89</v>
      </c>
      <c r="E71" s="26"/>
    </row>
    <row r="72" spans="2:5" x14ac:dyDescent="0.2">
      <c r="B72" s="10">
        <v>43724.259502314999</v>
      </c>
      <c r="C72" s="29" t="s">
        <v>446</v>
      </c>
      <c r="D72" s="30">
        <v>89</v>
      </c>
      <c r="E72" s="26"/>
    </row>
    <row r="73" spans="2:5" x14ac:dyDescent="0.2">
      <c r="B73" s="10">
        <v>43724.260300925998</v>
      </c>
      <c r="C73" s="29" t="s">
        <v>447</v>
      </c>
      <c r="D73" s="30">
        <v>167.20000000000002</v>
      </c>
      <c r="E73" s="26"/>
    </row>
    <row r="74" spans="2:5" x14ac:dyDescent="0.2">
      <c r="B74" s="10">
        <v>43724.260405093002</v>
      </c>
      <c r="C74" s="29" t="s">
        <v>448</v>
      </c>
      <c r="D74" s="30">
        <v>181</v>
      </c>
      <c r="E74" s="26"/>
    </row>
    <row r="75" spans="2:5" x14ac:dyDescent="0.2">
      <c r="B75" s="10">
        <v>43724.296585648</v>
      </c>
      <c r="C75" s="29" t="s">
        <v>21</v>
      </c>
      <c r="D75" s="30">
        <v>24.6</v>
      </c>
      <c r="E75" s="26"/>
    </row>
    <row r="76" spans="2:5" x14ac:dyDescent="0.2">
      <c r="B76" s="10">
        <v>43724.301770833001</v>
      </c>
      <c r="C76" s="29" t="s">
        <v>449</v>
      </c>
      <c r="D76" s="30">
        <v>181</v>
      </c>
      <c r="E76" s="26"/>
    </row>
    <row r="77" spans="2:5" x14ac:dyDescent="0.2">
      <c r="B77" s="10">
        <v>43724.326307869997</v>
      </c>
      <c r="C77" s="29" t="s">
        <v>450</v>
      </c>
      <c r="D77" s="30">
        <v>43</v>
      </c>
      <c r="E77" s="26"/>
    </row>
    <row r="78" spans="2:5" x14ac:dyDescent="0.2">
      <c r="B78" s="10">
        <v>43724.326446758998</v>
      </c>
      <c r="C78" s="29" t="s">
        <v>14</v>
      </c>
      <c r="D78" s="30">
        <v>89</v>
      </c>
      <c r="E78" s="26"/>
    </row>
    <row r="79" spans="2:5" x14ac:dyDescent="0.2">
      <c r="B79" s="10">
        <v>43724.328865741001</v>
      </c>
      <c r="C79" s="29" t="s">
        <v>451</v>
      </c>
      <c r="D79" s="30">
        <v>181</v>
      </c>
      <c r="E79" s="26"/>
    </row>
    <row r="80" spans="2:5" x14ac:dyDescent="0.2">
      <c r="B80" s="10">
        <v>43724.331990740997</v>
      </c>
      <c r="C80" s="29" t="s">
        <v>452</v>
      </c>
      <c r="D80" s="30">
        <v>273</v>
      </c>
      <c r="E80" s="26"/>
    </row>
    <row r="81" spans="2:5" x14ac:dyDescent="0.2">
      <c r="B81" s="10">
        <v>43724.334849537001</v>
      </c>
      <c r="C81" s="29" t="s">
        <v>453</v>
      </c>
      <c r="D81" s="30">
        <v>457</v>
      </c>
      <c r="E81" s="26"/>
    </row>
    <row r="82" spans="2:5" x14ac:dyDescent="0.2">
      <c r="B82" s="10">
        <v>43724.334930555997</v>
      </c>
      <c r="C82" s="29" t="s">
        <v>454</v>
      </c>
      <c r="D82" s="30">
        <v>89</v>
      </c>
      <c r="E82" s="26"/>
    </row>
    <row r="83" spans="2:5" x14ac:dyDescent="0.2">
      <c r="B83" s="10">
        <v>43724.355497684999</v>
      </c>
      <c r="C83" s="29" t="s">
        <v>455</v>
      </c>
      <c r="D83" s="30">
        <v>273</v>
      </c>
      <c r="E83" s="26"/>
    </row>
    <row r="84" spans="2:5" x14ac:dyDescent="0.2">
      <c r="B84" s="10">
        <v>43724.364918981002</v>
      </c>
      <c r="C84" s="29" t="s">
        <v>456</v>
      </c>
      <c r="D84" s="30">
        <v>181</v>
      </c>
      <c r="E84" s="26"/>
    </row>
    <row r="85" spans="2:5" x14ac:dyDescent="0.2">
      <c r="B85" s="10">
        <v>43724.398587962998</v>
      </c>
      <c r="C85" s="29" t="s">
        <v>457</v>
      </c>
      <c r="D85" s="30">
        <v>89</v>
      </c>
      <c r="E85" s="26"/>
    </row>
    <row r="86" spans="2:5" x14ac:dyDescent="0.2">
      <c r="B86" s="10">
        <v>43724.480856481001</v>
      </c>
      <c r="C86" s="29" t="s">
        <v>458</v>
      </c>
      <c r="D86" s="30">
        <v>89</v>
      </c>
      <c r="E86" s="26"/>
    </row>
    <row r="87" spans="2:5" x14ac:dyDescent="0.2">
      <c r="B87" s="10">
        <v>43724.492986110999</v>
      </c>
      <c r="C87" s="29" t="s">
        <v>459</v>
      </c>
      <c r="D87" s="30">
        <v>89</v>
      </c>
      <c r="E87" s="26"/>
    </row>
    <row r="88" spans="2:5" x14ac:dyDescent="0.2">
      <c r="B88" s="10">
        <v>43724.515115741</v>
      </c>
      <c r="C88" s="29" t="s">
        <v>460</v>
      </c>
      <c r="D88" s="30">
        <v>89</v>
      </c>
      <c r="E88" s="26"/>
    </row>
    <row r="89" spans="2:5" x14ac:dyDescent="0.2">
      <c r="B89" s="10">
        <v>43724.648958332997</v>
      </c>
      <c r="C89" s="29" t="s">
        <v>461</v>
      </c>
      <c r="D89" s="30">
        <v>181</v>
      </c>
      <c r="E89" s="26"/>
    </row>
    <row r="90" spans="2:5" x14ac:dyDescent="0.2">
      <c r="B90" s="10">
        <v>43724.667094907003</v>
      </c>
      <c r="C90" s="29" t="s">
        <v>462</v>
      </c>
      <c r="D90" s="30">
        <v>89</v>
      </c>
      <c r="E90" s="26"/>
    </row>
    <row r="91" spans="2:5" x14ac:dyDescent="0.2">
      <c r="B91" s="10">
        <v>43724.686828703998</v>
      </c>
      <c r="C91" s="29" t="s">
        <v>463</v>
      </c>
      <c r="D91" s="30">
        <v>273</v>
      </c>
      <c r="E91" s="26"/>
    </row>
    <row r="92" spans="2:5" x14ac:dyDescent="0.2">
      <c r="B92" s="10">
        <v>43724.763784722003</v>
      </c>
      <c r="C92" s="29" t="s">
        <v>464</v>
      </c>
      <c r="D92" s="30">
        <v>457</v>
      </c>
      <c r="E92" s="26"/>
    </row>
    <row r="93" spans="2:5" x14ac:dyDescent="0.2">
      <c r="B93" s="10">
        <v>43724.842256944001</v>
      </c>
      <c r="C93" s="29" t="s">
        <v>465</v>
      </c>
      <c r="D93" s="30">
        <v>181</v>
      </c>
      <c r="E93" s="26"/>
    </row>
    <row r="94" spans="2:5" x14ac:dyDescent="0.2">
      <c r="B94" s="10">
        <v>43724.916331018998</v>
      </c>
      <c r="C94" s="29" t="s">
        <v>466</v>
      </c>
      <c r="D94" s="30">
        <v>89</v>
      </c>
      <c r="E94" s="26"/>
    </row>
    <row r="95" spans="2:5" x14ac:dyDescent="0.2">
      <c r="B95" s="10">
        <v>43725.215162036999</v>
      </c>
      <c r="C95" s="29" t="s">
        <v>467</v>
      </c>
      <c r="D95" s="30">
        <v>89</v>
      </c>
      <c r="E95" s="26"/>
    </row>
    <row r="96" spans="2:5" x14ac:dyDescent="0.2">
      <c r="B96" s="10">
        <v>43725.230821759003</v>
      </c>
      <c r="C96" s="29" t="s">
        <v>405</v>
      </c>
      <c r="D96" s="30">
        <v>43</v>
      </c>
      <c r="E96" s="26"/>
    </row>
    <row r="97" spans="2:5" x14ac:dyDescent="0.2">
      <c r="B97" s="10">
        <v>43725.263668981002</v>
      </c>
      <c r="C97" s="29" t="s">
        <v>468</v>
      </c>
      <c r="D97" s="30">
        <v>181</v>
      </c>
      <c r="E97" s="26"/>
    </row>
    <row r="98" spans="2:5" x14ac:dyDescent="0.2">
      <c r="B98" s="10">
        <v>43725.274583332997</v>
      </c>
      <c r="C98" s="29" t="s">
        <v>469</v>
      </c>
      <c r="D98" s="30">
        <v>457</v>
      </c>
      <c r="E98" s="26"/>
    </row>
    <row r="99" spans="2:5" x14ac:dyDescent="0.2">
      <c r="B99" s="10">
        <v>43725.325555556003</v>
      </c>
      <c r="C99" s="29" t="s">
        <v>470</v>
      </c>
      <c r="D99" s="30">
        <v>181</v>
      </c>
      <c r="E99" s="26"/>
    </row>
    <row r="100" spans="2:5" x14ac:dyDescent="0.2">
      <c r="B100" s="10">
        <v>43725.344212962998</v>
      </c>
      <c r="C100" s="29" t="s">
        <v>471</v>
      </c>
      <c r="D100" s="30">
        <v>43</v>
      </c>
      <c r="E100" s="26"/>
    </row>
    <row r="101" spans="2:5" x14ac:dyDescent="0.2">
      <c r="B101" s="10">
        <v>43725.345694443997</v>
      </c>
      <c r="C101" s="29" t="s">
        <v>472</v>
      </c>
      <c r="D101" s="30">
        <v>457</v>
      </c>
      <c r="E101" s="26"/>
    </row>
    <row r="102" spans="2:5" x14ac:dyDescent="0.2">
      <c r="B102" s="10">
        <v>43725.412511574003</v>
      </c>
      <c r="C102" s="29" t="s">
        <v>473</v>
      </c>
      <c r="D102" s="30">
        <v>89</v>
      </c>
      <c r="E102" s="26"/>
    </row>
    <row r="103" spans="2:5" x14ac:dyDescent="0.2">
      <c r="B103" s="10">
        <v>43725.465231481001</v>
      </c>
      <c r="C103" s="29" t="s">
        <v>474</v>
      </c>
      <c r="D103" s="30">
        <v>273</v>
      </c>
      <c r="E103" s="26"/>
    </row>
    <row r="104" spans="2:5" x14ac:dyDescent="0.2">
      <c r="B104" s="10">
        <v>43725.475486110998</v>
      </c>
      <c r="C104" s="29" t="s">
        <v>475</v>
      </c>
      <c r="D104" s="30">
        <v>89</v>
      </c>
      <c r="E104" s="26"/>
    </row>
    <row r="105" spans="2:5" x14ac:dyDescent="0.2">
      <c r="B105" s="10">
        <v>43725.531643519003</v>
      </c>
      <c r="C105" s="29" t="s">
        <v>476</v>
      </c>
      <c r="D105" s="30">
        <v>337.40000000000003</v>
      </c>
      <c r="E105" s="26"/>
    </row>
    <row r="106" spans="2:5" x14ac:dyDescent="0.2">
      <c r="B106" s="10">
        <v>43726.267696759001</v>
      </c>
      <c r="C106" s="29" t="s">
        <v>477</v>
      </c>
      <c r="D106" s="30">
        <v>273</v>
      </c>
      <c r="E106" s="26"/>
    </row>
    <row r="107" spans="2:5" x14ac:dyDescent="0.2">
      <c r="B107" s="10">
        <v>43726.389432869997</v>
      </c>
      <c r="C107" s="29" t="s">
        <v>478</v>
      </c>
      <c r="D107" s="30">
        <v>89</v>
      </c>
      <c r="E107" s="26"/>
    </row>
    <row r="108" spans="2:5" x14ac:dyDescent="0.2">
      <c r="B108" s="10">
        <v>43726.398402778002</v>
      </c>
      <c r="C108" s="29" t="s">
        <v>405</v>
      </c>
      <c r="D108" s="30">
        <v>89</v>
      </c>
      <c r="E108" s="26"/>
    </row>
    <row r="109" spans="2:5" x14ac:dyDescent="0.2">
      <c r="B109" s="10">
        <v>43726.454502314999</v>
      </c>
      <c r="C109" s="29" t="s">
        <v>479</v>
      </c>
      <c r="D109" s="30">
        <v>89</v>
      </c>
      <c r="E109" s="26"/>
    </row>
    <row r="110" spans="2:5" x14ac:dyDescent="0.2">
      <c r="B110" s="10">
        <v>43726.498124999998</v>
      </c>
      <c r="C110" s="29" t="s">
        <v>480</v>
      </c>
      <c r="D110" s="30">
        <v>89</v>
      </c>
      <c r="E110" s="26"/>
    </row>
    <row r="111" spans="2:5" x14ac:dyDescent="0.2">
      <c r="B111" s="10">
        <v>43726.542696759003</v>
      </c>
      <c r="C111" s="29" t="s">
        <v>481</v>
      </c>
      <c r="D111" s="30">
        <v>273</v>
      </c>
      <c r="E111" s="26"/>
    </row>
    <row r="112" spans="2:5" x14ac:dyDescent="0.2">
      <c r="B112" s="10">
        <v>43726.556099537003</v>
      </c>
      <c r="C112" s="29" t="s">
        <v>482</v>
      </c>
      <c r="D112" s="30">
        <v>273</v>
      </c>
      <c r="E112" s="26"/>
    </row>
    <row r="113" spans="2:5" x14ac:dyDescent="0.2">
      <c r="B113" s="10">
        <v>43726.573634259003</v>
      </c>
      <c r="C113" s="29" t="s">
        <v>483</v>
      </c>
      <c r="D113" s="30">
        <v>89</v>
      </c>
      <c r="E113" s="26"/>
    </row>
    <row r="114" spans="2:5" x14ac:dyDescent="0.2">
      <c r="B114" s="10">
        <v>43726.666064814999</v>
      </c>
      <c r="C114" s="29" t="s">
        <v>484</v>
      </c>
      <c r="D114" s="30">
        <v>273</v>
      </c>
      <c r="E114" s="26"/>
    </row>
    <row r="115" spans="2:5" x14ac:dyDescent="0.2">
      <c r="B115" s="10">
        <v>43726.668958333001</v>
      </c>
      <c r="C115" s="29" t="s">
        <v>485</v>
      </c>
      <c r="D115" s="30">
        <v>135</v>
      </c>
      <c r="E115" s="26"/>
    </row>
    <row r="116" spans="2:5" x14ac:dyDescent="0.2">
      <c r="B116" s="10">
        <v>43726.708449074002</v>
      </c>
      <c r="C116" s="29" t="s">
        <v>486</v>
      </c>
      <c r="D116" s="30">
        <v>273</v>
      </c>
      <c r="E116" s="26"/>
    </row>
    <row r="117" spans="2:5" x14ac:dyDescent="0.2">
      <c r="B117" s="10">
        <v>43726.714641204002</v>
      </c>
      <c r="C117" s="29" t="s">
        <v>487</v>
      </c>
      <c r="D117" s="30">
        <v>181</v>
      </c>
      <c r="E117" s="26"/>
    </row>
    <row r="118" spans="2:5" x14ac:dyDescent="0.2">
      <c r="B118" s="10">
        <v>43726.716053240998</v>
      </c>
      <c r="C118" s="29" t="s">
        <v>488</v>
      </c>
      <c r="D118" s="30">
        <v>181</v>
      </c>
      <c r="E118" s="26"/>
    </row>
    <row r="119" spans="2:5" x14ac:dyDescent="0.2">
      <c r="B119" s="10">
        <v>43726.718599537002</v>
      </c>
      <c r="C119" s="29" t="s">
        <v>489</v>
      </c>
      <c r="D119" s="30">
        <v>457</v>
      </c>
      <c r="E119" s="26"/>
    </row>
    <row r="120" spans="2:5" x14ac:dyDescent="0.2">
      <c r="B120" s="10">
        <v>43726.748344906999</v>
      </c>
      <c r="C120" s="29" t="s">
        <v>490</v>
      </c>
      <c r="D120" s="30">
        <v>181</v>
      </c>
      <c r="E120" s="26"/>
    </row>
    <row r="121" spans="2:5" x14ac:dyDescent="0.2">
      <c r="B121" s="10">
        <v>43726.784803240997</v>
      </c>
      <c r="C121" s="29" t="s">
        <v>491</v>
      </c>
      <c r="D121" s="30">
        <v>89</v>
      </c>
      <c r="E121" s="26"/>
    </row>
    <row r="122" spans="2:5" x14ac:dyDescent="0.2">
      <c r="B122" s="10">
        <v>43726.795335647999</v>
      </c>
      <c r="C122" s="29" t="s">
        <v>492</v>
      </c>
      <c r="D122" s="30">
        <v>43</v>
      </c>
      <c r="E122" s="26"/>
    </row>
    <row r="123" spans="2:5" x14ac:dyDescent="0.2">
      <c r="B123" s="10">
        <v>43726.811990741</v>
      </c>
      <c r="C123" s="29" t="s">
        <v>493</v>
      </c>
      <c r="D123" s="30">
        <v>89</v>
      </c>
      <c r="E123" s="26"/>
    </row>
    <row r="124" spans="2:5" x14ac:dyDescent="0.2">
      <c r="B124" s="10">
        <v>43726.825034722002</v>
      </c>
      <c r="C124" s="29" t="s">
        <v>494</v>
      </c>
      <c r="D124" s="30">
        <v>89</v>
      </c>
      <c r="E124" s="26"/>
    </row>
    <row r="125" spans="2:5" x14ac:dyDescent="0.2">
      <c r="B125" s="10">
        <v>43726.842037037</v>
      </c>
      <c r="C125" s="29" t="s">
        <v>495</v>
      </c>
      <c r="D125" s="30">
        <v>273</v>
      </c>
      <c r="E125" s="26"/>
    </row>
    <row r="126" spans="2:5" x14ac:dyDescent="0.2">
      <c r="B126" s="10">
        <v>43726.900902777998</v>
      </c>
      <c r="C126" s="29" t="s">
        <v>496</v>
      </c>
      <c r="D126" s="30">
        <v>365</v>
      </c>
      <c r="E126" s="26"/>
    </row>
    <row r="127" spans="2:5" x14ac:dyDescent="0.2">
      <c r="B127" s="10">
        <v>43727.113819443999</v>
      </c>
      <c r="C127" s="29" t="s">
        <v>497</v>
      </c>
      <c r="D127" s="30">
        <v>457</v>
      </c>
      <c r="E127" s="26"/>
    </row>
    <row r="128" spans="2:5" x14ac:dyDescent="0.2">
      <c r="B128" s="10">
        <v>43727.206655093003</v>
      </c>
      <c r="C128" s="29" t="s">
        <v>498</v>
      </c>
      <c r="D128" s="30">
        <v>20</v>
      </c>
      <c r="E128" s="26"/>
    </row>
    <row r="129" spans="2:5" x14ac:dyDescent="0.2">
      <c r="B129" s="10">
        <v>43727.269988426</v>
      </c>
      <c r="C129" s="29" t="s">
        <v>499</v>
      </c>
      <c r="D129" s="30">
        <v>273</v>
      </c>
      <c r="E129" s="26"/>
    </row>
    <row r="130" spans="2:5" x14ac:dyDescent="0.2">
      <c r="B130" s="10">
        <v>43727.302025463003</v>
      </c>
      <c r="C130" s="29" t="s">
        <v>500</v>
      </c>
      <c r="D130" s="30">
        <v>43</v>
      </c>
      <c r="E130" s="26"/>
    </row>
    <row r="131" spans="2:5" x14ac:dyDescent="0.2">
      <c r="B131" s="10">
        <v>43727.408078704</v>
      </c>
      <c r="C131" s="29" t="s">
        <v>501</v>
      </c>
      <c r="D131" s="30">
        <v>135</v>
      </c>
      <c r="E131" s="26"/>
    </row>
    <row r="132" spans="2:5" x14ac:dyDescent="0.2">
      <c r="B132" s="10">
        <v>43727.417986111002</v>
      </c>
      <c r="C132" s="29" t="s">
        <v>502</v>
      </c>
      <c r="D132" s="30">
        <v>181</v>
      </c>
      <c r="E132" s="26"/>
    </row>
    <row r="133" spans="2:5" x14ac:dyDescent="0.2">
      <c r="B133" s="10">
        <v>43727.478113425997</v>
      </c>
      <c r="C133" s="29" t="s">
        <v>503</v>
      </c>
      <c r="D133" s="30">
        <v>89</v>
      </c>
      <c r="E133" s="26"/>
    </row>
    <row r="134" spans="2:5" x14ac:dyDescent="0.2">
      <c r="B134" s="10">
        <v>43727.487858795997</v>
      </c>
      <c r="C134" s="29" t="s">
        <v>504</v>
      </c>
      <c r="D134" s="30">
        <v>181</v>
      </c>
      <c r="E134" s="26"/>
    </row>
    <row r="135" spans="2:5" x14ac:dyDescent="0.2">
      <c r="B135" s="10">
        <v>43727.596979167</v>
      </c>
      <c r="C135" s="29" t="s">
        <v>126</v>
      </c>
      <c r="D135" s="30">
        <v>43</v>
      </c>
      <c r="E135" s="26"/>
    </row>
    <row r="136" spans="2:5" x14ac:dyDescent="0.2">
      <c r="B136" s="10">
        <v>43727.619270832998</v>
      </c>
      <c r="C136" s="29" t="s">
        <v>505</v>
      </c>
      <c r="D136" s="30">
        <v>43</v>
      </c>
      <c r="E136" s="26"/>
    </row>
    <row r="137" spans="2:5" x14ac:dyDescent="0.2">
      <c r="B137" s="10">
        <v>43727.773275462998</v>
      </c>
      <c r="C137" s="29" t="s">
        <v>506</v>
      </c>
      <c r="D137" s="30">
        <v>273</v>
      </c>
      <c r="E137" s="26"/>
    </row>
    <row r="138" spans="2:5" x14ac:dyDescent="0.2">
      <c r="B138" s="10">
        <v>43727.783888888996</v>
      </c>
      <c r="C138" s="29" t="s">
        <v>507</v>
      </c>
      <c r="D138" s="30">
        <v>43</v>
      </c>
      <c r="E138" s="26"/>
    </row>
    <row r="139" spans="2:5" x14ac:dyDescent="0.2">
      <c r="B139" s="10">
        <v>43727.854583332999</v>
      </c>
      <c r="C139" s="29" t="s">
        <v>430</v>
      </c>
      <c r="D139" s="30">
        <v>89</v>
      </c>
      <c r="E139" s="26"/>
    </row>
    <row r="140" spans="2:5" x14ac:dyDescent="0.2">
      <c r="B140" s="10">
        <v>43727.910011574</v>
      </c>
      <c r="C140" s="29" t="s">
        <v>508</v>
      </c>
      <c r="D140" s="30">
        <v>89</v>
      </c>
      <c r="E140" s="26"/>
    </row>
    <row r="141" spans="2:5" x14ac:dyDescent="0.2">
      <c r="B141" s="10">
        <v>43727.967187499999</v>
      </c>
      <c r="C141" s="29" t="s">
        <v>509</v>
      </c>
      <c r="D141" s="30">
        <v>89</v>
      </c>
      <c r="E141" s="26"/>
    </row>
    <row r="142" spans="2:5" x14ac:dyDescent="0.2">
      <c r="B142" s="10">
        <v>43728.002048611001</v>
      </c>
      <c r="C142" s="29" t="s">
        <v>510</v>
      </c>
      <c r="D142" s="30">
        <v>89</v>
      </c>
      <c r="E142" s="26"/>
    </row>
    <row r="143" spans="2:5" x14ac:dyDescent="0.2">
      <c r="B143" s="10">
        <v>43728.253055556001</v>
      </c>
      <c r="C143" s="29" t="s">
        <v>511</v>
      </c>
      <c r="D143" s="30">
        <v>181</v>
      </c>
      <c r="E143" s="26"/>
    </row>
    <row r="144" spans="2:5" x14ac:dyDescent="0.2">
      <c r="B144" s="10">
        <v>43728.451655092998</v>
      </c>
      <c r="C144" s="29" t="s">
        <v>405</v>
      </c>
      <c r="D144" s="30">
        <v>43</v>
      </c>
      <c r="E144" s="26"/>
    </row>
    <row r="145" spans="2:5" x14ac:dyDescent="0.2">
      <c r="B145" s="10">
        <v>43728.458298611004</v>
      </c>
      <c r="C145" s="29" t="s">
        <v>512</v>
      </c>
      <c r="D145" s="30">
        <v>89</v>
      </c>
      <c r="E145" s="26"/>
    </row>
    <row r="146" spans="2:5" x14ac:dyDescent="0.2">
      <c r="B146" s="10">
        <v>43728.705185184997</v>
      </c>
      <c r="C146" s="29" t="s">
        <v>513</v>
      </c>
      <c r="D146" s="30">
        <v>181</v>
      </c>
      <c r="E146" s="26"/>
    </row>
    <row r="147" spans="2:5" x14ac:dyDescent="0.2">
      <c r="B147" s="10">
        <v>43728.845497684997</v>
      </c>
      <c r="C147" s="29" t="s">
        <v>514</v>
      </c>
      <c r="D147" s="30">
        <v>457</v>
      </c>
      <c r="E147" s="26"/>
    </row>
    <row r="148" spans="2:5" x14ac:dyDescent="0.2">
      <c r="B148" s="10">
        <v>43729.865231481002</v>
      </c>
      <c r="C148" s="29" t="s">
        <v>125</v>
      </c>
      <c r="D148" s="30">
        <v>273</v>
      </c>
      <c r="E148" s="26"/>
    </row>
    <row r="149" spans="2:5" x14ac:dyDescent="0.2">
      <c r="B149" s="10">
        <v>43729.983252315003</v>
      </c>
      <c r="C149" s="29" t="s">
        <v>515</v>
      </c>
      <c r="D149" s="30">
        <v>181</v>
      </c>
      <c r="E149" s="26"/>
    </row>
    <row r="150" spans="2:5" x14ac:dyDescent="0.2">
      <c r="B150" s="10">
        <v>43730.014282406999</v>
      </c>
      <c r="C150" s="29" t="s">
        <v>516</v>
      </c>
      <c r="D150" s="30">
        <v>273</v>
      </c>
      <c r="E150" s="26"/>
    </row>
    <row r="151" spans="2:5" x14ac:dyDescent="0.2">
      <c r="B151" s="10">
        <v>43730.270763888999</v>
      </c>
      <c r="C151" s="29" t="s">
        <v>517</v>
      </c>
      <c r="D151" s="30">
        <v>273</v>
      </c>
      <c r="E151" s="26"/>
    </row>
    <row r="152" spans="2:5" x14ac:dyDescent="0.2">
      <c r="B152" s="10">
        <v>43730.358865741</v>
      </c>
      <c r="C152" s="29" t="s">
        <v>518</v>
      </c>
      <c r="D152" s="30">
        <v>457</v>
      </c>
      <c r="E152" s="26"/>
    </row>
    <row r="153" spans="2:5" x14ac:dyDescent="0.2">
      <c r="B153" s="10">
        <v>43730.400208332998</v>
      </c>
      <c r="C153" s="29" t="s">
        <v>519</v>
      </c>
      <c r="D153" s="30">
        <v>273</v>
      </c>
      <c r="E153" s="26"/>
    </row>
    <row r="154" spans="2:5" x14ac:dyDescent="0.2">
      <c r="B154" s="10">
        <v>43730.406064814997</v>
      </c>
      <c r="C154" s="29" t="s">
        <v>520</v>
      </c>
      <c r="D154" s="30">
        <v>181</v>
      </c>
      <c r="E154" s="26"/>
    </row>
    <row r="155" spans="2:5" x14ac:dyDescent="0.2">
      <c r="B155" s="10">
        <v>43730.439085648002</v>
      </c>
      <c r="C155" s="29" t="s">
        <v>521</v>
      </c>
      <c r="D155" s="30">
        <v>135</v>
      </c>
      <c r="E155" s="26"/>
    </row>
    <row r="156" spans="2:5" x14ac:dyDescent="0.2">
      <c r="B156" s="10">
        <v>43730.514479167003</v>
      </c>
      <c r="C156" s="29" t="s">
        <v>522</v>
      </c>
      <c r="D156" s="30">
        <v>181</v>
      </c>
      <c r="E156" s="26"/>
    </row>
    <row r="157" spans="2:5" x14ac:dyDescent="0.2">
      <c r="B157" s="10">
        <v>43730.535659722002</v>
      </c>
      <c r="C157" s="29" t="s">
        <v>523</v>
      </c>
      <c r="D157" s="30">
        <v>273</v>
      </c>
      <c r="E157" s="26"/>
    </row>
    <row r="158" spans="2:5" x14ac:dyDescent="0.2">
      <c r="B158" s="10">
        <v>43730.648900462998</v>
      </c>
      <c r="C158" s="29" t="s">
        <v>524</v>
      </c>
      <c r="D158" s="30">
        <v>89</v>
      </c>
      <c r="E158" s="26"/>
    </row>
    <row r="159" spans="2:5" x14ac:dyDescent="0.2">
      <c r="B159" s="10">
        <v>43730.965439815001</v>
      </c>
      <c r="C159" s="29" t="s">
        <v>525</v>
      </c>
      <c r="D159" s="30">
        <v>181</v>
      </c>
      <c r="E159" s="26"/>
    </row>
    <row r="160" spans="2:5" x14ac:dyDescent="0.2">
      <c r="B160" s="10">
        <v>43731.214872684999</v>
      </c>
      <c r="C160" s="29" t="s">
        <v>526</v>
      </c>
      <c r="D160" s="30">
        <v>43</v>
      </c>
      <c r="E160" s="26"/>
    </row>
    <row r="161" spans="2:5" x14ac:dyDescent="0.2">
      <c r="B161" s="10">
        <v>43731.284236111002</v>
      </c>
      <c r="C161" s="29" t="s">
        <v>402</v>
      </c>
      <c r="D161" s="30">
        <v>43</v>
      </c>
      <c r="E161" s="26"/>
    </row>
    <row r="162" spans="2:5" x14ac:dyDescent="0.2">
      <c r="B162" s="10">
        <v>43731.328865741001</v>
      </c>
      <c r="C162" s="29" t="s">
        <v>19</v>
      </c>
      <c r="D162" s="30">
        <v>89</v>
      </c>
      <c r="E162" s="26"/>
    </row>
    <row r="163" spans="2:5" x14ac:dyDescent="0.2">
      <c r="B163" s="10">
        <v>43731.344039352</v>
      </c>
      <c r="C163" s="29" t="s">
        <v>527</v>
      </c>
      <c r="D163" s="30">
        <v>43</v>
      </c>
      <c r="E163" s="26"/>
    </row>
    <row r="164" spans="2:5" x14ac:dyDescent="0.2">
      <c r="B164" s="10">
        <v>43731.384409721999</v>
      </c>
      <c r="C164" s="29" t="s">
        <v>528</v>
      </c>
      <c r="D164" s="30">
        <v>89</v>
      </c>
      <c r="E164" s="26"/>
    </row>
    <row r="165" spans="2:5" x14ac:dyDescent="0.2">
      <c r="B165" s="10">
        <v>43731.427280092998</v>
      </c>
      <c r="C165" s="29" t="s">
        <v>529</v>
      </c>
      <c r="D165" s="30">
        <v>84.4</v>
      </c>
      <c r="E165" s="26"/>
    </row>
    <row r="166" spans="2:5" x14ac:dyDescent="0.2">
      <c r="B166" s="10">
        <v>43731.432581018998</v>
      </c>
      <c r="C166" s="29" t="s">
        <v>286</v>
      </c>
      <c r="D166" s="30">
        <v>181</v>
      </c>
      <c r="E166" s="26"/>
    </row>
    <row r="167" spans="2:5" x14ac:dyDescent="0.2">
      <c r="B167" s="10">
        <v>43731.471053241003</v>
      </c>
      <c r="C167" s="29" t="s">
        <v>530</v>
      </c>
      <c r="D167" s="30">
        <v>89</v>
      </c>
      <c r="E167" s="26"/>
    </row>
    <row r="168" spans="2:5" x14ac:dyDescent="0.2">
      <c r="B168" s="10">
        <v>43731.593483796001</v>
      </c>
      <c r="C168" s="29" t="s">
        <v>531</v>
      </c>
      <c r="D168" s="30">
        <v>181</v>
      </c>
      <c r="E168" s="26"/>
    </row>
    <row r="169" spans="2:5" x14ac:dyDescent="0.2">
      <c r="B169" s="10">
        <v>43732.348912037</v>
      </c>
      <c r="C169" s="29" t="s">
        <v>532</v>
      </c>
      <c r="D169" s="30">
        <v>917</v>
      </c>
      <c r="E169" s="26"/>
    </row>
    <row r="170" spans="2:5" x14ac:dyDescent="0.2">
      <c r="B170" s="10">
        <v>43732.745428241004</v>
      </c>
      <c r="C170" s="29" t="s">
        <v>399</v>
      </c>
      <c r="D170" s="30">
        <v>457</v>
      </c>
      <c r="E170" s="26"/>
    </row>
    <row r="171" spans="2:5" x14ac:dyDescent="0.2">
      <c r="B171" s="10">
        <v>43732.804953703999</v>
      </c>
      <c r="C171" s="29" t="s">
        <v>488</v>
      </c>
      <c r="D171" s="30">
        <v>273</v>
      </c>
      <c r="E171" s="26"/>
    </row>
    <row r="172" spans="2:5" x14ac:dyDescent="0.2">
      <c r="B172" s="10">
        <v>43732.852534721998</v>
      </c>
      <c r="C172" s="29" t="s">
        <v>533</v>
      </c>
      <c r="D172" s="30">
        <v>89</v>
      </c>
      <c r="E172" s="26"/>
    </row>
    <row r="173" spans="2:5" x14ac:dyDescent="0.2">
      <c r="B173" s="10">
        <v>43732.908668980999</v>
      </c>
      <c r="C173" s="29" t="s">
        <v>404</v>
      </c>
      <c r="D173" s="30">
        <v>135</v>
      </c>
      <c r="E173" s="26"/>
    </row>
    <row r="174" spans="2:5" x14ac:dyDescent="0.2">
      <c r="B174" s="10">
        <v>43732.939317130003</v>
      </c>
      <c r="C174" s="29" t="s">
        <v>20</v>
      </c>
      <c r="D174" s="30">
        <v>273</v>
      </c>
      <c r="E174" s="26"/>
    </row>
    <row r="175" spans="2:5" x14ac:dyDescent="0.2">
      <c r="B175" s="10">
        <v>43733.230300925999</v>
      </c>
      <c r="C175" s="29" t="s">
        <v>534</v>
      </c>
      <c r="D175" s="30">
        <v>181</v>
      </c>
      <c r="E175" s="26"/>
    </row>
    <row r="176" spans="2:5" x14ac:dyDescent="0.2">
      <c r="B176" s="10">
        <v>43733.242453703999</v>
      </c>
      <c r="C176" s="29" t="s">
        <v>480</v>
      </c>
      <c r="D176" s="30">
        <v>89</v>
      </c>
      <c r="E176" s="26"/>
    </row>
    <row r="177" spans="2:4" x14ac:dyDescent="0.2">
      <c r="B177" s="10">
        <v>43733.364791667002</v>
      </c>
      <c r="C177" s="29" t="s">
        <v>535</v>
      </c>
      <c r="D177" s="30">
        <v>181</v>
      </c>
    </row>
    <row r="178" spans="2:4" x14ac:dyDescent="0.2">
      <c r="B178" s="10">
        <v>43733.420925926002</v>
      </c>
      <c r="C178" s="29" t="s">
        <v>403</v>
      </c>
      <c r="D178" s="30">
        <v>43</v>
      </c>
    </row>
    <row r="179" spans="2:4" x14ac:dyDescent="0.2">
      <c r="B179" s="10">
        <v>43733.442997685001</v>
      </c>
      <c r="C179" s="29" t="s">
        <v>536</v>
      </c>
      <c r="D179" s="30">
        <v>181</v>
      </c>
    </row>
    <row r="180" spans="2:4" x14ac:dyDescent="0.2">
      <c r="B180" s="10">
        <v>43733.507199074003</v>
      </c>
      <c r="C180" s="29" t="s">
        <v>22</v>
      </c>
      <c r="D180" s="30">
        <v>89</v>
      </c>
    </row>
    <row r="181" spans="2:4" x14ac:dyDescent="0.2">
      <c r="B181" s="10">
        <v>43733.751388889003</v>
      </c>
      <c r="C181" s="29" t="s">
        <v>537</v>
      </c>
      <c r="D181" s="30">
        <v>43</v>
      </c>
    </row>
    <row r="182" spans="2:4" x14ac:dyDescent="0.2">
      <c r="B182" s="10">
        <v>43733.863645833</v>
      </c>
      <c r="C182" s="29" t="s">
        <v>538</v>
      </c>
      <c r="D182" s="30">
        <v>181</v>
      </c>
    </row>
    <row r="183" spans="2:4" x14ac:dyDescent="0.2">
      <c r="B183" s="10">
        <v>43733.869421296004</v>
      </c>
      <c r="C183" s="29" t="s">
        <v>539</v>
      </c>
      <c r="D183" s="30">
        <v>273</v>
      </c>
    </row>
    <row r="184" spans="2:4" x14ac:dyDescent="0.2">
      <c r="B184" s="10">
        <v>43734.332129629998</v>
      </c>
      <c r="C184" s="29" t="s">
        <v>540</v>
      </c>
      <c r="D184" s="30">
        <v>273</v>
      </c>
    </row>
    <row r="185" spans="2:4" x14ac:dyDescent="0.2">
      <c r="B185" s="10">
        <v>43734.373344906999</v>
      </c>
      <c r="C185" s="29" t="s">
        <v>541</v>
      </c>
      <c r="D185" s="30">
        <v>43</v>
      </c>
    </row>
    <row r="186" spans="2:4" x14ac:dyDescent="0.2">
      <c r="B186" s="10">
        <v>43734.488576388998</v>
      </c>
      <c r="C186" s="29" t="s">
        <v>542</v>
      </c>
      <c r="D186" s="30">
        <v>181</v>
      </c>
    </row>
    <row r="187" spans="2:4" x14ac:dyDescent="0.2">
      <c r="B187" s="10">
        <v>43734.566620370002</v>
      </c>
      <c r="C187" s="29" t="s">
        <v>543</v>
      </c>
      <c r="D187" s="30">
        <v>273</v>
      </c>
    </row>
    <row r="188" spans="2:4" x14ac:dyDescent="0.2">
      <c r="B188" s="10">
        <v>43734.620046295997</v>
      </c>
      <c r="C188" s="29" t="s">
        <v>544</v>
      </c>
      <c r="D188" s="30">
        <v>135</v>
      </c>
    </row>
    <row r="189" spans="2:4" x14ac:dyDescent="0.2">
      <c r="B189" s="10">
        <v>43734.636134259003</v>
      </c>
      <c r="C189" s="29" t="s">
        <v>545</v>
      </c>
      <c r="D189" s="30">
        <v>181</v>
      </c>
    </row>
    <row r="190" spans="2:4" x14ac:dyDescent="0.2">
      <c r="B190" s="10">
        <v>43734.640405093</v>
      </c>
      <c r="C190" s="29" t="s">
        <v>546</v>
      </c>
      <c r="D190" s="30">
        <v>917</v>
      </c>
    </row>
    <row r="191" spans="2:4" x14ac:dyDescent="0.2">
      <c r="B191" s="10">
        <v>43734.659143518998</v>
      </c>
      <c r="C191" s="29" t="s">
        <v>547</v>
      </c>
      <c r="D191" s="30">
        <v>181</v>
      </c>
    </row>
    <row r="192" spans="2:4" x14ac:dyDescent="0.2">
      <c r="B192" s="10">
        <v>43734.728796296004</v>
      </c>
      <c r="C192" s="29" t="s">
        <v>506</v>
      </c>
      <c r="D192" s="30">
        <v>917</v>
      </c>
    </row>
    <row r="193" spans="2:4" x14ac:dyDescent="0.2">
      <c r="B193" s="10">
        <v>43734.752557870001</v>
      </c>
      <c r="C193" s="29" t="s">
        <v>548</v>
      </c>
      <c r="D193" s="30">
        <v>77.040000000000006</v>
      </c>
    </row>
    <row r="194" spans="2:4" x14ac:dyDescent="0.2">
      <c r="B194" s="10">
        <v>43734.797384259</v>
      </c>
      <c r="C194" s="29" t="s">
        <v>549</v>
      </c>
      <c r="D194" s="30">
        <v>273</v>
      </c>
    </row>
    <row r="195" spans="2:4" x14ac:dyDescent="0.2">
      <c r="B195" s="10">
        <v>43734.846863425999</v>
      </c>
      <c r="C195" s="29" t="s">
        <v>550</v>
      </c>
      <c r="D195" s="30">
        <v>89</v>
      </c>
    </row>
    <row r="196" spans="2:4" x14ac:dyDescent="0.2">
      <c r="B196" s="10">
        <v>43734.862858795997</v>
      </c>
      <c r="C196" s="29" t="s">
        <v>551</v>
      </c>
      <c r="D196" s="30">
        <v>273</v>
      </c>
    </row>
    <row r="197" spans="2:4" x14ac:dyDescent="0.2">
      <c r="B197" s="10">
        <v>43735.234293980997</v>
      </c>
      <c r="C197" s="29" t="s">
        <v>552</v>
      </c>
      <c r="D197" s="30">
        <v>181</v>
      </c>
    </row>
    <row r="198" spans="2:4" x14ac:dyDescent="0.2">
      <c r="B198" s="10">
        <v>43735.271967592998</v>
      </c>
      <c r="C198" s="29" t="s">
        <v>553</v>
      </c>
      <c r="D198" s="30">
        <v>273</v>
      </c>
    </row>
    <row r="199" spans="2:4" x14ac:dyDescent="0.2">
      <c r="B199" s="10">
        <v>43735.338726852002</v>
      </c>
      <c r="C199" s="29" t="s">
        <v>554</v>
      </c>
      <c r="D199" s="30">
        <v>89</v>
      </c>
    </row>
    <row r="200" spans="2:4" x14ac:dyDescent="0.2">
      <c r="B200" s="10">
        <v>43735.338923611002</v>
      </c>
      <c r="C200" s="29" t="s">
        <v>555</v>
      </c>
      <c r="D200" s="30">
        <v>43</v>
      </c>
    </row>
    <row r="201" spans="2:4" x14ac:dyDescent="0.2">
      <c r="B201" s="10">
        <v>43735.414965278003</v>
      </c>
      <c r="C201" s="29" t="s">
        <v>556</v>
      </c>
      <c r="D201" s="30">
        <v>181</v>
      </c>
    </row>
    <row r="202" spans="2:4" x14ac:dyDescent="0.2">
      <c r="B202" s="10">
        <v>43735.530636574003</v>
      </c>
      <c r="C202" s="29" t="s">
        <v>557</v>
      </c>
      <c r="D202" s="30">
        <v>43</v>
      </c>
    </row>
    <row r="203" spans="2:4" x14ac:dyDescent="0.2">
      <c r="B203" s="10">
        <v>43735.602326389002</v>
      </c>
      <c r="C203" s="29" t="s">
        <v>558</v>
      </c>
      <c r="D203" s="30">
        <v>181</v>
      </c>
    </row>
    <row r="204" spans="2:4" x14ac:dyDescent="0.2">
      <c r="B204" s="10">
        <v>43735.609918980997</v>
      </c>
      <c r="C204" s="29" t="s">
        <v>559</v>
      </c>
      <c r="D204" s="30">
        <v>135</v>
      </c>
    </row>
    <row r="205" spans="2:4" x14ac:dyDescent="0.2">
      <c r="B205" s="10">
        <v>43735.813321759</v>
      </c>
      <c r="C205" s="29" t="s">
        <v>560</v>
      </c>
      <c r="D205" s="30">
        <v>89</v>
      </c>
    </row>
    <row r="206" spans="2:4" x14ac:dyDescent="0.2">
      <c r="B206" s="10">
        <v>43735.903900463003</v>
      </c>
      <c r="C206" s="29" t="s">
        <v>561</v>
      </c>
      <c r="D206" s="30">
        <v>181</v>
      </c>
    </row>
    <row r="207" spans="2:4" x14ac:dyDescent="0.2">
      <c r="B207" s="10">
        <v>43736.348796295999</v>
      </c>
      <c r="C207" s="29" t="s">
        <v>562</v>
      </c>
      <c r="D207" s="30">
        <v>43</v>
      </c>
    </row>
    <row r="208" spans="2:4" x14ac:dyDescent="0.2">
      <c r="B208" s="10">
        <v>43736.583668981002</v>
      </c>
      <c r="C208" s="29" t="s">
        <v>563</v>
      </c>
      <c r="D208" s="30">
        <v>181</v>
      </c>
    </row>
    <row r="209" spans="2:4" x14ac:dyDescent="0.2">
      <c r="B209" s="10">
        <v>43736.604675925999</v>
      </c>
      <c r="C209" s="29" t="s">
        <v>15</v>
      </c>
      <c r="D209" s="30">
        <v>66</v>
      </c>
    </row>
    <row r="210" spans="2:4" x14ac:dyDescent="0.2">
      <c r="B210" s="10">
        <v>43736.632141203998</v>
      </c>
      <c r="C210" s="29" t="s">
        <v>504</v>
      </c>
      <c r="D210" s="30">
        <v>181</v>
      </c>
    </row>
    <row r="211" spans="2:4" x14ac:dyDescent="0.2">
      <c r="B211" s="10">
        <v>43736.634768518998</v>
      </c>
      <c r="C211" s="29" t="s">
        <v>126</v>
      </c>
      <c r="D211" s="30">
        <v>43</v>
      </c>
    </row>
    <row r="212" spans="2:4" x14ac:dyDescent="0.2">
      <c r="B212" s="10">
        <v>43736.774745369999</v>
      </c>
      <c r="C212" s="29" t="s">
        <v>400</v>
      </c>
      <c r="D212" s="30">
        <v>-2.08</v>
      </c>
    </row>
    <row r="213" spans="2:4" x14ac:dyDescent="0.2">
      <c r="B213" s="10">
        <v>43736.907604166998</v>
      </c>
      <c r="C213" s="29" t="s">
        <v>564</v>
      </c>
      <c r="D213" s="30">
        <v>227</v>
      </c>
    </row>
    <row r="214" spans="2:4" x14ac:dyDescent="0.2">
      <c r="B214" s="10">
        <v>43737.506134258998</v>
      </c>
      <c r="C214" s="29" t="s">
        <v>565</v>
      </c>
      <c r="D214" s="30">
        <v>43</v>
      </c>
    </row>
    <row r="215" spans="2:4" x14ac:dyDescent="0.2">
      <c r="B215" s="10">
        <v>43737.666712963</v>
      </c>
      <c r="C215" s="29" t="s">
        <v>566</v>
      </c>
      <c r="D215" s="30">
        <v>89</v>
      </c>
    </row>
    <row r="216" spans="2:4" x14ac:dyDescent="0.2">
      <c r="B216" s="10">
        <v>43738.206458332999</v>
      </c>
      <c r="C216" s="29" t="s">
        <v>567</v>
      </c>
      <c r="D216" s="30">
        <v>273</v>
      </c>
    </row>
    <row r="217" spans="2:4" x14ac:dyDescent="0.2">
      <c r="B217" s="10">
        <v>43738.207523147998</v>
      </c>
      <c r="C217" s="29" t="s">
        <v>568</v>
      </c>
      <c r="D217" s="30">
        <v>89</v>
      </c>
    </row>
    <row r="218" spans="2:4" x14ac:dyDescent="0.2">
      <c r="B218" s="10">
        <v>43738.208067129999</v>
      </c>
      <c r="C218" s="29" t="s">
        <v>569</v>
      </c>
      <c r="D218" s="30">
        <v>89</v>
      </c>
    </row>
    <row r="219" spans="2:4" x14ac:dyDescent="0.2">
      <c r="B219" s="10">
        <v>43738.208275463003</v>
      </c>
      <c r="C219" s="29" t="s">
        <v>570</v>
      </c>
      <c r="D219" s="30">
        <v>43</v>
      </c>
    </row>
    <row r="220" spans="2:4" x14ac:dyDescent="0.2">
      <c r="B220" s="10">
        <v>43738.211620369999</v>
      </c>
      <c r="C220" s="29" t="s">
        <v>571</v>
      </c>
      <c r="D220" s="30">
        <v>181</v>
      </c>
    </row>
    <row r="221" spans="2:4" x14ac:dyDescent="0.2">
      <c r="B221" s="10">
        <v>43738.255601851997</v>
      </c>
      <c r="C221" s="29" t="s">
        <v>572</v>
      </c>
      <c r="D221" s="30">
        <v>273</v>
      </c>
    </row>
    <row r="222" spans="2:4" x14ac:dyDescent="0.2">
      <c r="B222" s="10">
        <v>43738.262557870003</v>
      </c>
      <c r="C222" s="29" t="s">
        <v>573</v>
      </c>
      <c r="D222" s="30">
        <v>135</v>
      </c>
    </row>
    <row r="223" spans="2:4" x14ac:dyDescent="0.2">
      <c r="B223" s="10">
        <v>43738.262893519</v>
      </c>
      <c r="C223" s="29" t="s">
        <v>574</v>
      </c>
      <c r="D223" s="30">
        <v>43</v>
      </c>
    </row>
    <row r="224" spans="2:4" x14ac:dyDescent="0.2">
      <c r="B224" s="10">
        <v>43738.263587963003</v>
      </c>
      <c r="C224" s="29" t="s">
        <v>575</v>
      </c>
      <c r="D224" s="30">
        <v>273</v>
      </c>
    </row>
    <row r="225" spans="2:5" x14ac:dyDescent="0.2">
      <c r="B225" s="10">
        <v>43738.263842592998</v>
      </c>
      <c r="C225" s="29" t="s">
        <v>576</v>
      </c>
      <c r="D225" s="30">
        <v>6.2000000000000011</v>
      </c>
    </row>
    <row r="226" spans="2:5" x14ac:dyDescent="0.2">
      <c r="B226" s="10">
        <v>43738.264085647999</v>
      </c>
      <c r="C226" s="29" t="s">
        <v>577</v>
      </c>
      <c r="D226" s="30">
        <v>43</v>
      </c>
    </row>
    <row r="227" spans="2:5" x14ac:dyDescent="0.2">
      <c r="B227" s="10">
        <v>43738.377974536997</v>
      </c>
      <c r="C227" s="29" t="s">
        <v>19</v>
      </c>
      <c r="D227" s="30">
        <v>89</v>
      </c>
    </row>
    <row r="228" spans="2:5" x14ac:dyDescent="0.2">
      <c r="B228" s="10">
        <v>43738.388842592998</v>
      </c>
      <c r="C228" s="29" t="s">
        <v>455</v>
      </c>
      <c r="D228" s="30">
        <v>457</v>
      </c>
    </row>
    <row r="229" spans="2:5" x14ac:dyDescent="0.2">
      <c r="B229" s="10">
        <v>43738.418495370002</v>
      </c>
      <c r="C229" s="29" t="s">
        <v>410</v>
      </c>
      <c r="D229" s="30">
        <v>194.8</v>
      </c>
    </row>
    <row r="230" spans="2:5" x14ac:dyDescent="0.2">
      <c r="B230" s="10">
        <v>43738.482939815003</v>
      </c>
      <c r="C230" s="29" t="s">
        <v>407</v>
      </c>
      <c r="D230" s="30">
        <v>457</v>
      </c>
    </row>
    <row r="231" spans="2:5" x14ac:dyDescent="0.2">
      <c r="B231" s="10">
        <v>43738.506342592998</v>
      </c>
      <c r="C231" s="29" t="s">
        <v>401</v>
      </c>
      <c r="D231" s="30">
        <v>181</v>
      </c>
    </row>
    <row r="232" spans="2:5" x14ac:dyDescent="0.2">
      <c r="B232" s="10">
        <v>43738.608402778002</v>
      </c>
      <c r="C232" s="29" t="s">
        <v>578</v>
      </c>
      <c r="D232" s="30">
        <v>89</v>
      </c>
    </row>
    <row r="233" spans="2:5" x14ac:dyDescent="0.2">
      <c r="B233" s="10">
        <v>43738.797222221998</v>
      </c>
      <c r="C233" s="29" t="s">
        <v>579</v>
      </c>
      <c r="D233" s="30">
        <v>181</v>
      </c>
    </row>
    <row r="234" spans="2:5" x14ac:dyDescent="0.2">
      <c r="B234" s="10">
        <v>43738.842928241</v>
      </c>
      <c r="C234" s="29" t="s">
        <v>397</v>
      </c>
      <c r="D234" s="30">
        <v>89</v>
      </c>
    </row>
    <row r="235" spans="2:5" x14ac:dyDescent="0.2">
      <c r="B235" s="10">
        <v>43738.882037037001</v>
      </c>
      <c r="C235" s="29" t="s">
        <v>542</v>
      </c>
      <c r="D235" s="30">
        <v>135</v>
      </c>
    </row>
    <row r="237" spans="2:5" ht="33.75" customHeight="1" x14ac:dyDescent="0.2">
      <c r="B237" s="54" t="s">
        <v>2217</v>
      </c>
      <c r="C237" s="54"/>
      <c r="D237" s="28">
        <v>206</v>
      </c>
      <c r="E237" s="26"/>
    </row>
  </sheetData>
  <mergeCells count="3">
    <mergeCell ref="A1:E1"/>
    <mergeCell ref="A3:D3"/>
    <mergeCell ref="B237:C2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Дарья</cp:lastModifiedBy>
  <cp:revision>1</cp:revision>
  <cp:lastPrinted>2019-03-22T07:40:50Z</cp:lastPrinted>
  <dcterms:created xsi:type="dcterms:W3CDTF">2019-03-22T07:40:50Z</dcterms:created>
  <dcterms:modified xsi:type="dcterms:W3CDTF">2019-12-11T11:55:37Z</dcterms:modified>
</cp:coreProperties>
</file>