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0 Октябрь\"/>
    </mc:Choice>
  </mc:AlternateContent>
  <xr:revisionPtr revIDLastSave="0" documentId="13_ncr:1_{FE2FA5C5-F02F-40C4-AA5D-EE7A39A50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ёт о расхода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<sst xmlns="http://schemas.openxmlformats.org/spreadsheetml/2006/main" count="78" uniqueCount="69">
  <si>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</si>
  <si>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</si>
  <si>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</si>
  <si>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организация мероприятий и исполнение желаний подопечных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</si>
  <si>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</si>
  <si>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</si>
  <si>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</si>
  <si>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оплата труда сотрудников службы (помощь АНО "Сами")</t>
  </si>
  <si>
    <t>услуги привлеченных специалистов</t>
  </si>
  <si>
    <t>медицинское оборудование и расходные материалы для выездов</t>
  </si>
  <si>
    <t>Служба проката медтехники</t>
  </si>
  <si>
    <t>медицинское оборудование в прокат и расходные материалы к нему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</si>
  <si>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</si>
  <si>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</si>
  <si>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</si>
  <si>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</si>
  <si>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</si>
  <si>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</si>
  <si>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</si>
  <si>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</si>
  <si>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</si>
  <si>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</si>
  <si>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</si>
  <si>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</si>
  <si>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</si>
  <si>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</si>
  <si>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</si>
  <si>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</si>
  <si>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</si>
  <si>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</si>
  <si>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</si>
  <si>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</si>
  <si>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</si>
  <si>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</si>
  <si>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</si>
  <si>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</si>
  <si>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ПЦР тесты для больничных мам</t>
  </si>
  <si>
    <t>пульсоксиметр для Даниэля Шамкаева</t>
  </si>
  <si>
    <t>лекарственный препарат "Катаджель с лидокаином" для Кирилла Киреева</t>
  </si>
  <si>
    <t>расходные материалы для Алисы Петуниной</t>
  </si>
  <si>
    <t>услуги трансфера автомобилем скорой помощи для Евы Вихаревой</t>
  </si>
  <si>
    <t>расходные материалы для Ксюши Чугаевой и Лёши Утробина</t>
  </si>
  <si>
    <t>кислородный концентратор для Вани Антонова</t>
  </si>
  <si>
    <t>расходные материалы для Ирины Метляевой и Ксюши Чугаевой</t>
  </si>
  <si>
    <t>расходные материалы для Ирины Метляевой</t>
  </si>
  <si>
    <t>кровать медицинская, матрас медицинский для Артёма Мусалимова</t>
  </si>
  <si>
    <t>специализированное питание "Peptamen Junior" для Виктории Симоновой</t>
  </si>
  <si>
    <t>специализированное питание "Neocate Junior" для Ксюши Чугаевой</t>
  </si>
  <si>
    <t xml:space="preserve">специализированное питание "Resourse thickenup clear" для Матвея Шестакова </t>
  </si>
  <si>
    <t>расходные материалы для Лёвы Ташкинова</t>
  </si>
  <si>
    <t>гастростома для Захара Монахова</t>
  </si>
  <si>
    <t>расходные материалы для Евы Бахматовой и Лёвы Ташкинова</t>
  </si>
  <si>
    <t>кровать медицинская, матрас противопролежневый, ванна-простыня, гастростомы, расходные материалы для Евы Бахматовой</t>
  </si>
  <si>
    <t>расходные материалы для Маши Цыбульской</t>
  </si>
  <si>
    <t>расходные материалы для Вани Антонова</t>
  </si>
  <si>
    <t>железнодорожные билеты Пермь - Новосибирск - Пермь для Нины Минахметовой</t>
  </si>
  <si>
    <t>авиабилеты Пермь - Москва для Савелия Истомина</t>
  </si>
  <si>
    <t>генетический анализ для Таисии Галкиной</t>
  </si>
  <si>
    <t>генетический анализ для Тани Вяткиной</t>
  </si>
  <si>
    <t>лекарственный препарат "Гианеб" для Маши Борозняк</t>
  </si>
  <si>
    <t>генетический анализ для Максима Пантелеева</t>
  </si>
  <si>
    <t>услуги такси для Вовы Слободчикова</t>
  </si>
  <si>
    <t>аренда облучателя фототерапевтического для Вероники Лопатиной</t>
  </si>
  <si>
    <t>организация семинара "Основы оказания паллиативной медицинской помощи детям"</t>
  </si>
  <si>
    <t>оплата обучения по программе "Основы эрготерапии у детей и взрослых" для Кротовой Л.П.</t>
  </si>
  <si>
    <t>Расходы благотворительного фонда "Дедморозим" // октябрь 2021</t>
  </si>
  <si>
    <t>Потрачено в октябре на помощь подопечным фонда "Дедморозим"</t>
  </si>
  <si>
    <t>увлажнитель дыхательных смесей, расходные материалы для Ирины Метляевой</t>
  </si>
  <si>
    <t>расходные материалы для Артёма Рахматуллина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</si>
</sst>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4" fillId="0" borderId="0" xfId="1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4" fontId="5" fillId="0" borderId="3" xfId="0" applyNumberFormat="1" applyFont="1" applyBorder="1" applyAlignment="1">
      <alignment horizontal="left" wrapText="1"/>
    </xf>
    <xf numFmtId="4" fontId="5" fillId="0" borderId="5" xfId="0" applyNumberFormat="1" applyFont="1" applyBorder="1" applyAlignment="1">
      <alignment horizontal="left" wrapText="1"/>
    </xf>
    <xf numFmtId="4" fontId="5" fillId="0" borderId="6" xfId="0" applyNumberFormat="1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5"/>
  <sheetViews>
    <sheetView tabSelected="1" workbookViewId="0">
      <selection activeCell="B41" sqref="B41:D41"/>
    </sheetView>
  </sheetViews>
  <sheetFormatPr defaultColWidth="8.85546875" defaultRowHeight="15" x14ac:dyDescent="0.25"/>
  <cols>
    <col min="1" max="1" width="13.7109375" style="13" customWidth="1"/>
    <col min="2" max="2" width="23.7109375" customWidth="1"/>
    <col min="3" max="3" width="35.28515625" customWidth="1"/>
    <col min="4" max="4" width="26.42578125" customWidth="1"/>
    <col min="6" max="6" width="18.85546875" customWidth="1"/>
  </cols>
  <sheetData>
    <row r="1" spans="1:39" ht="15.75" x14ac:dyDescent="0.25">
      <c r="A1" s="43" t="s">
        <v>65</v>
      </c>
      <c r="B1" s="43"/>
      <c r="C1" s="43"/>
      <c r="D1" s="43"/>
    </row>
    <row r="2" spans="1:39" x14ac:dyDescent="0.25">
      <c r="B2" s="2"/>
      <c r="C2" s="2"/>
      <c r="D2" s="2"/>
    </row>
    <row r="3" spans="1:39" x14ac:dyDescent="0.25">
      <c r="A3" s="44" t="s">
        <v>66</v>
      </c>
      <c r="B3" s="44"/>
      <c r="C3" s="44"/>
      <c r="D3" s="3">
        <f>A37+A47+A54+A59+A74+A85</f>
        <v>6308569.1099999994</v>
      </c>
    </row>
    <row r="4" spans="1:39" x14ac:dyDescent="0.25">
      <c r="C4" s="2"/>
      <c r="D4" s="2"/>
    </row>
    <row r="5" spans="1:39" x14ac:dyDescent="0.25">
      <c r="A5" s="36" t="s">
        <v>0</v>
      </c>
      <c r="B5" s="36"/>
      <c r="C5" s="36"/>
      <c r="D5" s="36"/>
    </row>
    <row r="6" spans="1:39" x14ac:dyDescent="0.25">
      <c r="A6" s="14">
        <v>178190.43</v>
      </c>
      <c r="B6" s="28" t="s">
        <v>1</v>
      </c>
      <c r="C6" s="35"/>
      <c r="D6" s="35"/>
      <c r="F6" s="1"/>
      <c r="G6" s="4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14">
        <v>1500</v>
      </c>
      <c r="B7" s="28" t="s">
        <v>2</v>
      </c>
      <c r="C7" s="35"/>
      <c r="D7" s="35"/>
      <c r="F7" s="1"/>
      <c r="G7" s="4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0" customHeight="1" x14ac:dyDescent="0.25">
      <c r="A8" s="14">
        <v>39326.979999999996</v>
      </c>
      <c r="B8" s="41" t="s">
        <v>4</v>
      </c>
      <c r="C8" s="41"/>
      <c r="D8" s="42"/>
      <c r="F8" s="1"/>
      <c r="G8" s="4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14">
        <v>50415.23</v>
      </c>
      <c r="B9" s="53" t="s">
        <v>63</v>
      </c>
      <c r="C9" s="54"/>
      <c r="D9" s="55"/>
    </row>
    <row r="10" spans="1:39" x14ac:dyDescent="0.25">
      <c r="A10" s="32" t="s">
        <v>5</v>
      </c>
      <c r="B10" s="33"/>
      <c r="C10" s="33"/>
      <c r="D10" s="34"/>
      <c r="F10" s="1"/>
      <c r="G10" s="4"/>
      <c r="H10" s="5"/>
      <c r="I10" s="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30" customHeight="1" x14ac:dyDescent="0.25">
      <c r="A11" s="14">
        <v>173256.34</v>
      </c>
      <c r="B11" s="47" t="s">
        <v>52</v>
      </c>
      <c r="C11" s="48"/>
      <c r="D11" s="49"/>
      <c r="F11" s="1"/>
      <c r="G11" s="4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14">
        <v>146000</v>
      </c>
      <c r="B12" s="50" t="s">
        <v>42</v>
      </c>
      <c r="C12" s="51"/>
      <c r="D12" s="52"/>
      <c r="F12" s="1"/>
      <c r="G12" s="4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14">
        <v>63699.38</v>
      </c>
      <c r="B13" s="50" t="s">
        <v>49</v>
      </c>
      <c r="C13" s="51"/>
      <c r="D13" s="52"/>
      <c r="F13" s="1"/>
      <c r="G13" s="4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14">
        <v>63480</v>
      </c>
      <c r="B14" s="50" t="s">
        <v>45</v>
      </c>
      <c r="C14" s="51"/>
      <c r="D14" s="52"/>
      <c r="F14" s="1"/>
      <c r="G14" s="4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4">
        <v>53601.120000000003</v>
      </c>
      <c r="B15" s="50" t="s">
        <v>67</v>
      </c>
      <c r="C15" s="51"/>
      <c r="D15" s="52"/>
      <c r="F15" s="1"/>
      <c r="G15" s="4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4">
        <v>43272</v>
      </c>
      <c r="B16" s="50" t="s">
        <v>47</v>
      </c>
      <c r="C16" s="51"/>
      <c r="D16" s="52"/>
      <c r="F16" s="1"/>
      <c r="G16" s="4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4">
        <v>27713</v>
      </c>
      <c r="B17" s="50" t="s">
        <v>43</v>
      </c>
      <c r="C17" s="51"/>
      <c r="D17" s="52"/>
      <c r="F17" s="1"/>
      <c r="G17" s="4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4">
        <v>23640</v>
      </c>
      <c r="B18" s="50" t="s">
        <v>41</v>
      </c>
      <c r="C18" s="51"/>
      <c r="D18" s="52"/>
      <c r="F18" s="1"/>
      <c r="G18" s="4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4">
        <v>20000.41</v>
      </c>
      <c r="B19" s="50" t="s">
        <v>46</v>
      </c>
      <c r="C19" s="51"/>
      <c r="D19" s="52"/>
      <c r="F19" s="1"/>
      <c r="G19" s="4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4">
        <v>16414.86</v>
      </c>
      <c r="B20" s="50" t="s">
        <v>68</v>
      </c>
      <c r="C20" s="51"/>
      <c r="D20" s="52"/>
      <c r="F20" s="1"/>
      <c r="G20" s="4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4">
        <v>14500</v>
      </c>
      <c r="B21" s="50" t="s">
        <v>50</v>
      </c>
      <c r="C21" s="51"/>
      <c r="D21" s="52"/>
      <c r="F21" s="1"/>
      <c r="G21" s="4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4">
        <v>10495</v>
      </c>
      <c r="B22" s="50" t="s">
        <v>39</v>
      </c>
      <c r="C22" s="51"/>
      <c r="D22" s="52"/>
      <c r="F22" s="1"/>
      <c r="G22" s="4"/>
      <c r="H22" s="5"/>
      <c r="I22" s="5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4">
        <v>7000</v>
      </c>
      <c r="B23" s="50" t="s">
        <v>40</v>
      </c>
      <c r="C23" s="51"/>
      <c r="D23" s="52"/>
      <c r="F23" s="1"/>
      <c r="G23" s="4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4">
        <v>5803.65</v>
      </c>
      <c r="B24" s="50" t="s">
        <v>51</v>
      </c>
      <c r="C24" s="51"/>
      <c r="D24" s="52"/>
      <c r="F24" s="1"/>
      <c r="G24" s="4"/>
      <c r="H24" s="5"/>
      <c r="I24" s="5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4">
        <v>4100</v>
      </c>
      <c r="B25" s="50" t="s">
        <v>44</v>
      </c>
      <c r="C25" s="51"/>
      <c r="D25" s="52"/>
      <c r="F25" s="1"/>
      <c r="G25" s="4"/>
      <c r="H25" s="5"/>
      <c r="I25" s="5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4">
        <v>2530</v>
      </c>
      <c r="B26" s="50" t="s">
        <v>38</v>
      </c>
      <c r="C26" s="51"/>
      <c r="D26" s="52"/>
      <c r="F26" s="1"/>
      <c r="G26" s="4"/>
      <c r="H26" s="5"/>
      <c r="I26" s="5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4">
        <v>1980</v>
      </c>
      <c r="B27" s="50" t="s">
        <v>37</v>
      </c>
      <c r="C27" s="51"/>
      <c r="D27" s="52"/>
      <c r="F27" s="1"/>
      <c r="G27" s="4"/>
      <c r="H27" s="5"/>
      <c r="I27" s="5"/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4">
        <v>1701</v>
      </c>
      <c r="B28" s="50" t="s">
        <v>54</v>
      </c>
      <c r="C28" s="51"/>
      <c r="D28" s="52"/>
      <c r="F28" s="1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4">
        <v>875</v>
      </c>
      <c r="B29" s="50" t="s">
        <v>48</v>
      </c>
      <c r="C29" s="51"/>
      <c r="D29" s="52"/>
      <c r="F29" s="1"/>
      <c r="G29" s="4"/>
      <c r="H29" s="5"/>
      <c r="I29" s="5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32" t="s">
        <v>6</v>
      </c>
      <c r="B30" s="33"/>
      <c r="C30" s="33"/>
      <c r="D30" s="34"/>
      <c r="F30" s="1"/>
      <c r="G30" s="4"/>
      <c r="H30" s="5"/>
      <c r="I30" s="5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4">
        <v>1100000</v>
      </c>
      <c r="B31" s="35" t="s">
        <v>7</v>
      </c>
      <c r="C31" s="35"/>
      <c r="D31" s="35"/>
      <c r="F31" s="1"/>
      <c r="G31" s="4"/>
      <c r="H31" s="5"/>
      <c r="I31" s="5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4">
        <v>1376</v>
      </c>
      <c r="B32" s="35" t="s">
        <v>9</v>
      </c>
      <c r="C32" s="35"/>
      <c r="D32" s="35"/>
      <c r="F32" s="1"/>
      <c r="G32" s="4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32" t="s">
        <v>10</v>
      </c>
      <c r="B33" s="33"/>
      <c r="C33" s="33"/>
      <c r="D33" s="34"/>
      <c r="F33" s="1"/>
      <c r="G33" s="4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4">
        <v>7820</v>
      </c>
      <c r="B34" s="35" t="s">
        <v>11</v>
      </c>
      <c r="C34" s="35"/>
      <c r="D34" s="35"/>
      <c r="F34" s="1"/>
      <c r="G34" s="4"/>
      <c r="H34" s="5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32" t="s">
        <v>12</v>
      </c>
      <c r="B35" s="33"/>
      <c r="C35" s="33"/>
      <c r="D35" s="34"/>
      <c r="F35" s="1"/>
      <c r="G35" s="4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4">
        <v>839715.18</v>
      </c>
      <c r="B36" s="35" t="s">
        <v>13</v>
      </c>
      <c r="C36" s="35"/>
      <c r="D36" s="35"/>
      <c r="F36" s="1"/>
      <c r="G36" s="4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6">
        <v>2898405.58</v>
      </c>
      <c r="B37" s="40" t="s">
        <v>14</v>
      </c>
      <c r="C37" s="40"/>
      <c r="D37" s="40"/>
      <c r="F37" s="1"/>
      <c r="G37" s="4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F38" s="1"/>
      <c r="G38" s="4"/>
      <c r="H38" s="5"/>
      <c r="I38" s="5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36" t="s">
        <v>15</v>
      </c>
      <c r="B39" s="36"/>
      <c r="C39" s="36"/>
      <c r="D39" s="36"/>
      <c r="F39" s="1"/>
      <c r="G39" s="4"/>
      <c r="H39" s="5"/>
      <c r="I39" s="5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4">
        <v>172308.53</v>
      </c>
      <c r="B40" s="35" t="s">
        <v>1</v>
      </c>
      <c r="C40" s="35"/>
      <c r="D40" s="35"/>
      <c r="F40" s="1"/>
      <c r="G40" s="4"/>
      <c r="H40" s="5"/>
      <c r="I40" s="5"/>
      <c r="J40" s="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4">
        <v>9777.9000000000015</v>
      </c>
      <c r="B41" s="35" t="s">
        <v>16</v>
      </c>
      <c r="C41" s="35"/>
      <c r="D41" s="35"/>
      <c r="F41" s="1"/>
      <c r="G41" s="4"/>
      <c r="H41" s="5"/>
      <c r="I41" s="5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32" t="s">
        <v>17</v>
      </c>
      <c r="B42" s="33"/>
      <c r="C42" s="33"/>
      <c r="D42" s="34"/>
      <c r="F42" s="1"/>
      <c r="G42" s="4"/>
      <c r="H42" s="5"/>
      <c r="I42" s="5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4">
        <v>114000.43</v>
      </c>
      <c r="B43" s="35" t="s">
        <v>18</v>
      </c>
      <c r="C43" s="35"/>
      <c r="D43" s="35"/>
      <c r="F43" s="1"/>
      <c r="G43" s="4"/>
      <c r="H43" s="5"/>
      <c r="I43" s="5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32" t="s">
        <v>12</v>
      </c>
      <c r="B44" s="33"/>
      <c r="C44" s="33"/>
      <c r="D44" s="34"/>
      <c r="F44" s="1"/>
      <c r="G44" s="4"/>
      <c r="H44" s="5"/>
      <c r="I44" s="5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4">
        <v>350504</v>
      </c>
      <c r="B45" s="35" t="s">
        <v>19</v>
      </c>
      <c r="C45" s="35"/>
      <c r="D45" s="45"/>
      <c r="F45" s="1"/>
      <c r="G45" s="4"/>
      <c r="H45" s="5"/>
      <c r="I45" s="5"/>
      <c r="J45" s="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4">
        <v>12720</v>
      </c>
      <c r="B46" s="24" t="s">
        <v>36</v>
      </c>
      <c r="C46" s="25"/>
      <c r="D46" s="23"/>
      <c r="F46" s="1"/>
      <c r="G46" s="4"/>
      <c r="H46" s="5"/>
      <c r="I46" s="5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7">
        <v>659310.86</v>
      </c>
      <c r="B47" s="29" t="s">
        <v>14</v>
      </c>
      <c r="C47" s="29"/>
      <c r="D47" s="46"/>
      <c r="F47" s="1"/>
      <c r="G47" s="4"/>
      <c r="H47" s="5"/>
      <c r="I47" s="5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F48" s="1"/>
      <c r="G48" s="4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36" t="s">
        <v>20</v>
      </c>
      <c r="B49" s="36"/>
      <c r="C49" s="36"/>
      <c r="D49" s="36"/>
      <c r="E49" s="6"/>
      <c r="F49" s="7"/>
      <c r="G49" s="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4">
        <v>85603.57</v>
      </c>
      <c r="B50" s="35" t="s">
        <v>21</v>
      </c>
      <c r="C50" s="35"/>
      <c r="D50" s="35"/>
      <c r="F50" s="1"/>
      <c r="G50" s="4"/>
      <c r="H50" s="5"/>
      <c r="I50" s="5"/>
      <c r="J50" s="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4">
        <v>182295.95</v>
      </c>
      <c r="B51" s="35" t="s">
        <v>22</v>
      </c>
      <c r="C51" s="35"/>
      <c r="D51" s="35"/>
    </row>
    <row r="52" spans="1:39" x14ac:dyDescent="0.25">
      <c r="A52" s="14">
        <v>22989.870000000003</v>
      </c>
      <c r="B52" s="35" t="s">
        <v>8</v>
      </c>
      <c r="C52" s="35"/>
      <c r="D52" s="35"/>
    </row>
    <row r="53" spans="1:39" x14ac:dyDescent="0.25">
      <c r="A53" s="14">
        <v>13500</v>
      </c>
      <c r="B53" s="21" t="s">
        <v>64</v>
      </c>
      <c r="C53" s="22"/>
      <c r="D53" s="20"/>
    </row>
    <row r="54" spans="1:39" x14ac:dyDescent="0.25">
      <c r="A54" s="17">
        <v>304389.39</v>
      </c>
      <c r="B54" s="29" t="s">
        <v>14</v>
      </c>
      <c r="C54" s="29"/>
      <c r="D54" s="29"/>
    </row>
    <row r="56" spans="1:39" x14ac:dyDescent="0.25">
      <c r="A56" s="36" t="s">
        <v>23</v>
      </c>
      <c r="B56" s="36"/>
      <c r="C56" s="36"/>
      <c r="D56" s="36"/>
    </row>
    <row r="57" spans="1:39" x14ac:dyDescent="0.25">
      <c r="A57" s="14">
        <v>18198.77</v>
      </c>
      <c r="B57" s="35" t="s">
        <v>21</v>
      </c>
      <c r="C57" s="35"/>
      <c r="D57" s="35"/>
      <c r="F57" s="1"/>
      <c r="G57" s="4"/>
      <c r="H57" s="5"/>
      <c r="I57" s="5"/>
      <c r="J57" s="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4">
        <v>15091.07</v>
      </c>
      <c r="B58" s="35" t="s">
        <v>24</v>
      </c>
      <c r="C58" s="35"/>
      <c r="D58" s="35"/>
    </row>
    <row r="59" spans="1:39" x14ac:dyDescent="0.25">
      <c r="A59" s="17">
        <v>33289.839999999997</v>
      </c>
      <c r="B59" s="37" t="s">
        <v>14</v>
      </c>
      <c r="C59" s="38"/>
      <c r="D59" s="39"/>
    </row>
    <row r="60" spans="1:39" s="7" customFormat="1" x14ac:dyDescent="0.25">
      <c r="A60" s="18"/>
      <c r="B60" s="5"/>
      <c r="C60" s="5"/>
      <c r="D60" s="5"/>
    </row>
    <row r="61" spans="1:39" x14ac:dyDescent="0.25">
      <c r="A61" s="36" t="s">
        <v>25</v>
      </c>
      <c r="B61" s="36"/>
      <c r="C61" s="36"/>
      <c r="D61" s="36"/>
    </row>
    <row r="62" spans="1:39" x14ac:dyDescent="0.25">
      <c r="A62" s="14">
        <v>18198.78</v>
      </c>
      <c r="B62" s="35" t="s">
        <v>21</v>
      </c>
      <c r="C62" s="35"/>
      <c r="D62" s="35"/>
      <c r="F62" s="1"/>
      <c r="G62" s="4"/>
      <c r="H62" s="5"/>
      <c r="I62" s="5"/>
      <c r="J62" s="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4">
        <v>1983</v>
      </c>
      <c r="B63" s="28" t="s">
        <v>3</v>
      </c>
      <c r="C63" s="35"/>
      <c r="D63" s="35"/>
      <c r="F63" s="1"/>
      <c r="G63" s="4"/>
      <c r="H63" s="5"/>
      <c r="I63" s="5"/>
      <c r="J63" s="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32" t="s">
        <v>5</v>
      </c>
      <c r="B64" s="33"/>
      <c r="C64" s="33"/>
      <c r="D64" s="34"/>
      <c r="F64" s="1"/>
      <c r="G64" s="4"/>
      <c r="H64" s="5"/>
      <c r="I64" s="5"/>
      <c r="J64" s="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4">
        <v>43600</v>
      </c>
      <c r="B65" s="26" t="s">
        <v>57</v>
      </c>
      <c r="C65" s="27"/>
      <c r="D65" s="28"/>
    </row>
    <row r="66" spans="1:39" x14ac:dyDescent="0.25">
      <c r="A66" s="14">
        <v>43600</v>
      </c>
      <c r="B66" s="26" t="s">
        <v>58</v>
      </c>
      <c r="C66" s="27"/>
      <c r="D66" s="28"/>
    </row>
    <row r="67" spans="1:39" x14ac:dyDescent="0.25">
      <c r="A67" s="14">
        <v>43600</v>
      </c>
      <c r="B67" s="26" t="s">
        <v>60</v>
      </c>
      <c r="C67" s="27"/>
      <c r="D67" s="28"/>
    </row>
    <row r="68" spans="1:39" x14ac:dyDescent="0.25">
      <c r="A68" s="14">
        <v>25485.7</v>
      </c>
      <c r="B68" s="26" t="s">
        <v>55</v>
      </c>
      <c r="C68" s="27"/>
      <c r="D68" s="28"/>
    </row>
    <row r="69" spans="1:39" x14ac:dyDescent="0.25">
      <c r="A69" s="14">
        <v>18750</v>
      </c>
      <c r="B69" s="26" t="s">
        <v>53</v>
      </c>
      <c r="C69" s="27"/>
      <c r="D69" s="28"/>
    </row>
    <row r="70" spans="1:39" x14ac:dyDescent="0.25">
      <c r="A70" s="14">
        <v>12952</v>
      </c>
      <c r="B70" s="26" t="s">
        <v>56</v>
      </c>
      <c r="C70" s="27"/>
      <c r="D70" s="28"/>
    </row>
    <row r="71" spans="1:39" x14ac:dyDescent="0.25">
      <c r="A71" s="14">
        <v>12400</v>
      </c>
      <c r="B71" s="26" t="s">
        <v>62</v>
      </c>
      <c r="C71" s="27"/>
      <c r="D71" s="28"/>
      <c r="F71" s="1"/>
      <c r="G71" s="4"/>
      <c r="H71" s="5"/>
      <c r="I71" s="5"/>
      <c r="J71" s="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25">
      <c r="A72" s="14">
        <v>10360</v>
      </c>
      <c r="B72" s="26" t="s">
        <v>59</v>
      </c>
      <c r="C72" s="27"/>
      <c r="D72" s="28"/>
    </row>
    <row r="73" spans="1:39" x14ac:dyDescent="0.25">
      <c r="A73" s="14">
        <v>1172.82</v>
      </c>
      <c r="B73" s="26" t="s">
        <v>61</v>
      </c>
      <c r="C73" s="27"/>
      <c r="D73" s="28"/>
    </row>
    <row r="74" spans="1:39" x14ac:dyDescent="0.25">
      <c r="A74" s="16">
        <v>232102.3</v>
      </c>
      <c r="B74" s="40" t="s">
        <v>14</v>
      </c>
      <c r="C74" s="40"/>
      <c r="D74" s="40"/>
    </row>
    <row r="75" spans="1:39" x14ac:dyDescent="0.25">
      <c r="A75" s="15"/>
      <c r="B75" s="8"/>
      <c r="C75" s="8"/>
      <c r="D75" s="9"/>
    </row>
    <row r="76" spans="1:39" x14ac:dyDescent="0.25">
      <c r="A76" s="36" t="s">
        <v>26</v>
      </c>
      <c r="B76" s="36"/>
      <c r="C76" s="36"/>
      <c r="D76" s="36"/>
    </row>
    <row r="77" spans="1:39" x14ac:dyDescent="0.25">
      <c r="A77" s="14">
        <v>282062.37</v>
      </c>
      <c r="B77" s="30" t="s">
        <v>27</v>
      </c>
      <c r="C77" s="30"/>
      <c r="D77" s="30"/>
    </row>
    <row r="78" spans="1:39" x14ac:dyDescent="0.25">
      <c r="A78" s="14">
        <v>15792.08</v>
      </c>
      <c r="B78" s="31" t="s">
        <v>28</v>
      </c>
      <c r="C78" s="31"/>
      <c r="D78" s="31"/>
    </row>
    <row r="79" spans="1:39" x14ac:dyDescent="0.25">
      <c r="A79" s="14">
        <v>107873.61</v>
      </c>
      <c r="B79" s="31" t="s">
        <v>29</v>
      </c>
      <c r="C79" s="31"/>
      <c r="D79" s="31"/>
    </row>
    <row r="80" spans="1:39" x14ac:dyDescent="0.25">
      <c r="A80" s="14">
        <v>266269.95</v>
      </c>
      <c r="B80" s="31" t="s">
        <v>30</v>
      </c>
      <c r="C80" s="31"/>
      <c r="D80" s="31"/>
    </row>
    <row r="81" spans="1:4" x14ac:dyDescent="0.25">
      <c r="A81" s="14">
        <v>1316624</v>
      </c>
      <c r="B81" s="31" t="s">
        <v>31</v>
      </c>
      <c r="C81" s="31"/>
      <c r="D81" s="31"/>
    </row>
    <row r="82" spans="1:4" x14ac:dyDescent="0.25">
      <c r="A82" s="14">
        <v>147220</v>
      </c>
      <c r="B82" s="31" t="s">
        <v>32</v>
      </c>
      <c r="C82" s="31"/>
      <c r="D82" s="31"/>
    </row>
    <row r="83" spans="1:4" x14ac:dyDescent="0.25">
      <c r="A83" s="14">
        <v>25229.13</v>
      </c>
      <c r="B83" s="26" t="s">
        <v>33</v>
      </c>
      <c r="C83" s="27"/>
      <c r="D83" s="28"/>
    </row>
    <row r="84" spans="1:4" x14ac:dyDescent="0.25">
      <c r="A84" s="14">
        <v>20000</v>
      </c>
      <c r="B84" s="10" t="s">
        <v>34</v>
      </c>
      <c r="C84" s="11"/>
      <c r="D84" s="12"/>
    </row>
    <row r="85" spans="1:4" x14ac:dyDescent="0.25">
      <c r="A85" s="17">
        <v>2181071.1399999997</v>
      </c>
      <c r="B85" s="29" t="s">
        <v>35</v>
      </c>
      <c r="C85" s="29"/>
      <c r="D85" s="29"/>
    </row>
    <row r="88" spans="1:4" x14ac:dyDescent="0.25">
      <c r="A88" s="19"/>
    </row>
    <row r="89" spans="1:4" x14ac:dyDescent="0.25">
      <c r="A89" s="19"/>
    </row>
    <row r="90" spans="1:4" x14ac:dyDescent="0.25">
      <c r="A90" s="19"/>
    </row>
    <row r="91" spans="1:4" x14ac:dyDescent="0.25">
      <c r="A91" s="19"/>
    </row>
    <row r="92" spans="1:4" x14ac:dyDescent="0.25">
      <c r="A92" s="19"/>
    </row>
    <row r="93" spans="1:4" x14ac:dyDescent="0.25">
      <c r="A93" s="19"/>
    </row>
    <row r="94" spans="1:4" x14ac:dyDescent="0.25">
      <c r="A94" s="19"/>
    </row>
    <row r="95" spans="1:4" x14ac:dyDescent="0.25">
      <c r="A95" s="19"/>
    </row>
  </sheetData>
  <sortState xmlns:xlrd2="http://schemas.microsoft.com/office/spreadsheetml/2017/richdata2" ref="A65:D73">
    <sortCondition descending="1" ref="A65:A73"/>
  </sortState>
  <mergeCells count="75">
    <mergeCell ref="B70:D70"/>
    <mergeCell ref="B71:D71"/>
    <mergeCell ref="B72:D72"/>
    <mergeCell ref="B73:D7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65:D65"/>
    <mergeCell ref="B66:D66"/>
    <mergeCell ref="B67:D67"/>
    <mergeCell ref="B68:D68"/>
    <mergeCell ref="B69:D69"/>
    <mergeCell ref="B63:D63"/>
    <mergeCell ref="A42:D42"/>
    <mergeCell ref="B43:D43"/>
    <mergeCell ref="B52:D52"/>
    <mergeCell ref="B54:D54"/>
    <mergeCell ref="A56:D56"/>
    <mergeCell ref="A1:D1"/>
    <mergeCell ref="A3:C3"/>
    <mergeCell ref="A5:D5"/>
    <mergeCell ref="B6:D6"/>
    <mergeCell ref="B7:D7"/>
    <mergeCell ref="B8:D8"/>
    <mergeCell ref="A10:D10"/>
    <mergeCell ref="A30:D30"/>
    <mergeCell ref="B31:D31"/>
    <mergeCell ref="B9:D9"/>
    <mergeCell ref="B11:D11"/>
    <mergeCell ref="B24:D24"/>
    <mergeCell ref="B25:D25"/>
    <mergeCell ref="B26:D26"/>
    <mergeCell ref="B27:D27"/>
    <mergeCell ref="B28:D28"/>
    <mergeCell ref="B29:D29"/>
    <mergeCell ref="B32:D32"/>
    <mergeCell ref="A33:D33"/>
    <mergeCell ref="A35:D35"/>
    <mergeCell ref="B36:D36"/>
    <mergeCell ref="B37:D37"/>
    <mergeCell ref="A39:D39"/>
    <mergeCell ref="B40:D40"/>
    <mergeCell ref="B41:D41"/>
    <mergeCell ref="B34:D34"/>
    <mergeCell ref="A49:D49"/>
    <mergeCell ref="B50:D50"/>
    <mergeCell ref="B51:D51"/>
    <mergeCell ref="A44:D44"/>
    <mergeCell ref="A76:D76"/>
    <mergeCell ref="B58:D58"/>
    <mergeCell ref="B59:D59"/>
    <mergeCell ref="A61:D61"/>
    <mergeCell ref="B62:D62"/>
    <mergeCell ref="A64:D64"/>
    <mergeCell ref="B74:D74"/>
    <mergeCell ref="B57:D57"/>
    <mergeCell ref="B45:D45"/>
    <mergeCell ref="B47:D47"/>
    <mergeCell ref="B83:D83"/>
    <mergeCell ref="B85:D85"/>
    <mergeCell ref="B77:D77"/>
    <mergeCell ref="B78:D78"/>
    <mergeCell ref="B79:D79"/>
    <mergeCell ref="B80:D80"/>
    <mergeCell ref="B81:D81"/>
    <mergeCell ref="B82:D8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2021-10-13T05:31:05Z</dcterms:created>
  <dcterms:modified xsi:type="dcterms:W3CDTF">2022-01-14T12:21:08Z</dcterms:modified>
</cp:coreProperties>
</file>