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92.168.1.111\public\1 Фонд\Отдел фандрайзинга\Фин. отчеты\ежемесячные на сайте\2021\11 Ноябрь\"/>
    </mc:Choice>
  </mc:AlternateContent>
  <bookViews>
    <workbookView xWindow="0" yWindow="0" windowWidth="23040" windowHeight="8616"/>
  </bookViews>
  <sheets>
    <sheet name="Отчёт о расходах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2" l="1"/>
</calcChain>
</file>

<file path=xl/sharedStrings.xml><?xml version="1.0" encoding="utf-8"?>
<sst xmlns="http://schemas.openxmlformats.org/spreadsheetml/2006/main" count="82" uniqueCount="72">
  <si>
    <t>проект "Больше жизни"</t>
  </si>
  <si>
    <t>обеспечение работы проекта и служб</t>
  </si>
  <si>
    <t>помощь отделению паллиативной помощи детям</t>
  </si>
  <si>
    <t>запасные медицинское оборудование и расходные материалы к нему для подопечных Службы качества жизни</t>
  </si>
  <si>
    <t>Адресная помощь детям</t>
  </si>
  <si>
    <t>Служба качества жизни</t>
  </si>
  <si>
    <t>оплата труда сотрудников службы (помощь АНО "Сами")</t>
  </si>
  <si>
    <t>Служба заботы</t>
  </si>
  <si>
    <t>сиделки для тяжелобольных детей на дому</t>
  </si>
  <si>
    <t>Итого по проекту</t>
  </si>
  <si>
    <t>проект "В домике"</t>
  </si>
  <si>
    <t>натуральная помощь подопечным (продукты, лекарства, средства гигиены, предметы быта)</t>
  </si>
  <si>
    <t>Служба сохранения семей</t>
  </si>
  <si>
    <t>оплата труда сотрудников службы</t>
  </si>
  <si>
    <t>больничные мамы для детей-сирот</t>
  </si>
  <si>
    <t>проект "Вернуть будущее"</t>
  </si>
  <si>
    <t>обеспечение работы проекта</t>
  </si>
  <si>
    <t>самостоятельное проживание и сопровождение выпускников ДДИ и ПНИ</t>
  </si>
  <si>
    <t>развитие реабилитационной среды в ДДИ</t>
  </si>
  <si>
    <t>проект "Донорство ума"</t>
  </si>
  <si>
    <t>доставка пробирок на типирование</t>
  </si>
  <si>
    <t>проект "Скорая чудес"</t>
  </si>
  <si>
    <t>Организация работы проектов и служб</t>
  </si>
  <si>
    <t>управление фондом, бухгалтерия и администрирование</t>
  </si>
  <si>
    <t>банковское обслуживание и аудит</t>
  </si>
  <si>
    <t>социально-правовое и юридическое сопровождение фонда</t>
  </si>
  <si>
    <t>пропаганда и финансирование проектов</t>
  </si>
  <si>
    <t>страховые взносы и НДФЛ</t>
  </si>
  <si>
    <t>транспортные расходы (содержание автомобиля, ГСМ, такси)</t>
  </si>
  <si>
    <t>аренды и услуги ЖКХ, содержание офиса</t>
  </si>
  <si>
    <t>итого расходов</t>
  </si>
  <si>
    <t>расходные материалы для Лёвы Ташкинова</t>
  </si>
  <si>
    <t>лекарственный препарат "Гианеб" для Маши Борозняк</t>
  </si>
  <si>
    <t>оплата обучения по программе "Основы эрготерапии у детей и взрослых" для Кротовой Л.П.</t>
  </si>
  <si>
    <t>гастростома, расходные материалы для Жени Мальцевой</t>
  </si>
  <si>
    <t>расходные материалы для Евы Бахматовой, Лёвы Ташкинова, Жени Мальцевой</t>
  </si>
  <si>
    <t>расходные материалы для Лизы Завьяловой</t>
  </si>
  <si>
    <t>лекарственный препарат "Катаджель с лидокаином" для Евы Бахматовой</t>
  </si>
  <si>
    <t>специализированное питание "Peptamen Junior" для Вики Симоновой</t>
  </si>
  <si>
    <t>ванна надувная, матрас медицинский, пульсоксиметр, расходные материалы для Олега Путина</t>
  </si>
  <si>
    <t>расходные материалы для Ирины Метляевой</t>
  </si>
  <si>
    <t>специализированное питание "Peptamen Junior" для Кати Анисимовой</t>
  </si>
  <si>
    <t>специализированное питание "Peptamen Junior" для Коли Винокурова</t>
  </si>
  <si>
    <t>гастростомы, трахеостомы, расходные материалы для Антона Белоусова</t>
  </si>
  <si>
    <t>специализированное питание "Neocate Junior" для Вани Антонова</t>
  </si>
  <si>
    <t>специализированное питание "Neocate Junior" для Ксюши Чугаевой</t>
  </si>
  <si>
    <t>увлажнитель дыхательных смесей, трахеостомы, расходные материалы для Алисы Петуниной</t>
  </si>
  <si>
    <t>расходные материалы для Нади Черепановой</t>
  </si>
  <si>
    <t>трахеостомы, расходные материалы для Антона Воробьёва</t>
  </si>
  <si>
    <t>расходные материалы для Макара Минина и Наташи Власовой</t>
  </si>
  <si>
    <t>расходные материалы для Макара Минина</t>
  </si>
  <si>
    <t>гастростома для Лёши Утробина</t>
  </si>
  <si>
    <t>гастростомы, трахеостомы, расходные материалы для Наташи Власовой</t>
  </si>
  <si>
    <t>гастростомы для Кирилла Останина</t>
  </si>
  <si>
    <t>гастростома для Илназа Мустаева</t>
  </si>
  <si>
    <t>гастростомы для Артёма Онучина</t>
  </si>
  <si>
    <t>гастростомы, расходные материалы для Милании Кургановой</t>
  </si>
  <si>
    <t>расходные материалы для Антона Белоусова, Кирилла Останина, Наташи Власовой, Макара Минина</t>
  </si>
  <si>
    <t>расходные материалы для Артёма Мусалимова</t>
  </si>
  <si>
    <t>аспиратор, расходные материалы для Леры Девятых</t>
  </si>
  <si>
    <t>кислородный концентратор, расходные материалы для Богдана Ана</t>
  </si>
  <si>
    <t>специализированное питание "Малоежка" для Данила Тарарушкина</t>
  </si>
  <si>
    <t>оплата такси по маршруту Гремячинск - Чусовой для Данила и Лизы Тарарушкиных</t>
  </si>
  <si>
    <t>железнодорожные билеты Чусовой - Москва для Лизы Тарарушкиной</t>
  </si>
  <si>
    <t xml:space="preserve">ПЦР-тесты для Саши Казанцева </t>
  </si>
  <si>
    <t>генетический анализ для Ксюши Чащиной</t>
  </si>
  <si>
    <t>Расходы благотворительного фонда "Дедморозим" // ноябрь 2021</t>
  </si>
  <si>
    <t>Потрачено в ноябре на помощь подопечным фонда "Дедморозим"</t>
  </si>
  <si>
    <t>установочный набор для гастростомы, гастростомы для Славы Яркова</t>
  </si>
  <si>
    <t>возврат остатка средств по договору о предоставлении гранта Президента Российской Федерации на развитие гражданского общества от 10.03.2020 г. № 20-1-041048</t>
  </si>
  <si>
    <t>обеспечение исполнения контракта № 63-ЭА-2021(22)</t>
  </si>
  <si>
    <t>генетический анализ, услуги перевозки по маршруту Кизел - Березники - Кизел для Никиты Байбакова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</si>
</sst>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5" x14ac:knownFonts="1"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10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0">
    <xf numFmtId="0" fontId="0" fillId="0" borderId="0" xfId="0"/>
    <xf numFmtId="0" fontId="0" fillId="0" borderId="0" xfId="0" applyFill="1"/>
    <xf numFmtId="0" fontId="0" fillId="0" borderId="0" xfId="0" applyAlignment="1">
      <alignment horizontal="left"/>
    </xf>
    <xf numFmtId="164" fontId="3" fillId="2" borderId="0" xfId="0" applyNumberFormat="1" applyFont="1" applyFill="1" applyAlignment="1">
      <alignment horizontal="center" vertical="center"/>
    </xf>
    <xf numFmtId="2" fontId="1" fillId="0" borderId="0" xfId="0" applyNumberFormat="1" applyFont="1" applyFill="1" applyBorder="1"/>
    <xf numFmtId="0" fontId="1" fillId="0" borderId="0" xfId="0" applyFont="1" applyFill="1" applyBorder="1" applyAlignment="1">
      <alignment horizontal="left"/>
    </xf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horizontal="left"/>
    </xf>
    <xf numFmtId="0" fontId="0" fillId="0" borderId="0" xfId="0" applyBorder="1" applyAlignment="1">
      <alignment horizontal="left"/>
    </xf>
    <xf numFmtId="2" fontId="0" fillId="0" borderId="0" xfId="0" applyNumberFormat="1" applyAlignment="1">
      <alignment horizontal="right"/>
    </xf>
    <xf numFmtId="2" fontId="0" fillId="4" borderId="1" xfId="0" applyNumberFormat="1" applyFill="1" applyBorder="1" applyAlignment="1">
      <alignment horizontal="right"/>
    </xf>
    <xf numFmtId="2" fontId="0" fillId="0" borderId="0" xfId="0" applyNumberFormat="1" applyFill="1" applyBorder="1" applyAlignment="1">
      <alignment horizontal="right"/>
    </xf>
    <xf numFmtId="2" fontId="1" fillId="5" borderId="1" xfId="0" applyNumberFormat="1" applyFont="1" applyFill="1" applyBorder="1" applyAlignment="1">
      <alignment horizontal="right" vertical="center"/>
    </xf>
    <xf numFmtId="2" fontId="1" fillId="5" borderId="1" xfId="0" applyNumberFormat="1" applyFont="1" applyFill="1" applyBorder="1" applyAlignment="1">
      <alignment horizontal="right"/>
    </xf>
    <xf numFmtId="2" fontId="1" fillId="0" borderId="0" xfId="0" applyNumberFormat="1" applyFont="1" applyFill="1" applyBorder="1" applyAlignment="1">
      <alignment horizontal="right"/>
    </xf>
    <xf numFmtId="2" fontId="4" fillId="0" borderId="0" xfId="1" applyNumberFormat="1" applyFill="1" applyBorder="1" applyAlignment="1">
      <alignment horizontal="righ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2" fontId="0" fillId="4" borderId="2" xfId="0" applyNumberFormat="1" applyFill="1" applyBorder="1" applyAlignment="1">
      <alignment horizontal="center"/>
    </xf>
    <xf numFmtId="2" fontId="0" fillId="4" borderId="3" xfId="0" applyNumberFormat="1" applyFill="1" applyBorder="1" applyAlignment="1">
      <alignment horizontal="center"/>
    </xf>
    <xf numFmtId="2" fontId="0" fillId="4" borderId="4" xfId="0" applyNumberFormat="1" applyFill="1" applyBorder="1" applyAlignment="1">
      <alignment horizontal="center"/>
    </xf>
    <xf numFmtId="0" fontId="1" fillId="5" borderId="1" xfId="0" applyFont="1" applyFill="1" applyBorder="1" applyAlignment="1">
      <alignment horizontal="left" wrapText="1"/>
    </xf>
    <xf numFmtId="0" fontId="1" fillId="5" borderId="2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0" fillId="6" borderId="1" xfId="0" applyFill="1" applyBorder="1" applyAlignment="1">
      <alignment horizontal="left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0" fillId="6" borderId="1" xfId="0" applyFill="1" applyBorder="1" applyAlignment="1">
      <alignment horizontal="left"/>
    </xf>
    <xf numFmtId="0" fontId="0" fillId="0" borderId="2" xfId="0" applyBorder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99"/>
  <sheetViews>
    <sheetView tabSelected="1" workbookViewId="0">
      <selection activeCell="A44" sqref="A44"/>
    </sheetView>
  </sheetViews>
  <sheetFormatPr defaultColWidth="8.88671875" defaultRowHeight="14.4" x14ac:dyDescent="0.3"/>
  <cols>
    <col min="1" max="1" width="13.6640625" style="10" customWidth="1"/>
    <col min="2" max="2" width="23.6640625" customWidth="1"/>
    <col min="3" max="3" width="35.33203125" customWidth="1"/>
    <col min="4" max="4" width="26.44140625" customWidth="1"/>
    <col min="6" max="6" width="18.88671875" customWidth="1"/>
  </cols>
  <sheetData>
    <row r="1" spans="1:39" ht="15.6" x14ac:dyDescent="0.3">
      <c r="A1" s="20" t="s">
        <v>66</v>
      </c>
      <c r="B1" s="20"/>
      <c r="C1" s="20"/>
      <c r="D1" s="20"/>
    </row>
    <row r="2" spans="1:39" x14ac:dyDescent="0.3">
      <c r="B2" s="2"/>
      <c r="C2" s="2"/>
      <c r="D2" s="2"/>
    </row>
    <row r="3" spans="1:39" x14ac:dyDescent="0.3">
      <c r="A3" s="21" t="s">
        <v>67</v>
      </c>
      <c r="B3" s="21"/>
      <c r="C3" s="21"/>
      <c r="D3" s="3">
        <f>A44+A55+A62+A67+A79+A89</f>
        <v>5986909.9499999993</v>
      </c>
    </row>
    <row r="4" spans="1:39" x14ac:dyDescent="0.3">
      <c r="C4" s="2"/>
      <c r="D4" s="2"/>
    </row>
    <row r="5" spans="1:39" x14ac:dyDescent="0.3">
      <c r="A5" s="22" t="s">
        <v>0</v>
      </c>
      <c r="B5" s="22"/>
      <c r="C5" s="22"/>
      <c r="D5" s="22"/>
    </row>
    <row r="6" spans="1:39" x14ac:dyDescent="0.3">
      <c r="A6" s="11">
        <v>160274.95000000001</v>
      </c>
      <c r="B6" s="23" t="s">
        <v>1</v>
      </c>
      <c r="C6" s="24"/>
      <c r="D6" s="24"/>
      <c r="F6" s="1"/>
      <c r="G6" s="4"/>
      <c r="H6" s="5"/>
      <c r="I6" s="5"/>
      <c r="J6" s="5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1:39" x14ac:dyDescent="0.3">
      <c r="A7" s="11">
        <v>1500</v>
      </c>
      <c r="B7" s="23" t="s">
        <v>2</v>
      </c>
      <c r="C7" s="24"/>
      <c r="D7" s="24"/>
      <c r="F7" s="1"/>
      <c r="G7" s="4"/>
      <c r="H7" s="5"/>
      <c r="I7" s="5"/>
      <c r="J7" s="5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39" ht="30" customHeight="1" x14ac:dyDescent="0.3">
      <c r="A8" s="11">
        <v>100643.06</v>
      </c>
      <c r="B8" s="25" t="s">
        <v>3</v>
      </c>
      <c r="C8" s="25"/>
      <c r="D8" s="26"/>
      <c r="F8" s="1"/>
      <c r="G8" s="4"/>
      <c r="H8" s="5"/>
      <c r="I8" s="5"/>
      <c r="J8" s="5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1:39" x14ac:dyDescent="0.3">
      <c r="A9" s="27" t="s">
        <v>4</v>
      </c>
      <c r="B9" s="28"/>
      <c r="C9" s="28"/>
      <c r="D9" s="29"/>
      <c r="F9" s="1"/>
      <c r="G9" s="4"/>
      <c r="H9" s="5"/>
      <c r="I9" s="5"/>
      <c r="J9" s="5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</row>
    <row r="10" spans="1:39" x14ac:dyDescent="0.3">
      <c r="A10" s="11">
        <v>150800</v>
      </c>
      <c r="B10" s="35" t="s">
        <v>60</v>
      </c>
      <c r="C10" s="36"/>
      <c r="D10" s="23"/>
      <c r="F10" s="1"/>
      <c r="G10" s="4"/>
      <c r="H10" s="5"/>
      <c r="I10" s="5"/>
      <c r="J10" s="5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</row>
    <row r="11" spans="1:39" x14ac:dyDescent="0.3">
      <c r="A11" s="11">
        <v>94957.07</v>
      </c>
      <c r="B11" s="35" t="s">
        <v>46</v>
      </c>
      <c r="C11" s="36"/>
      <c r="D11" s="23"/>
      <c r="F11" s="1"/>
      <c r="G11" s="4"/>
      <c r="H11" s="5"/>
      <c r="I11" s="5"/>
      <c r="J11" s="5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</row>
    <row r="12" spans="1:39" x14ac:dyDescent="0.3">
      <c r="A12" s="11">
        <v>75839.73</v>
      </c>
      <c r="B12" s="35" t="s">
        <v>43</v>
      </c>
      <c r="C12" s="36"/>
      <c r="D12" s="23"/>
      <c r="F12" s="1"/>
      <c r="G12" s="4"/>
      <c r="H12" s="5"/>
      <c r="I12" s="5"/>
      <c r="J12" s="5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</row>
    <row r="13" spans="1:39" x14ac:dyDescent="0.3">
      <c r="A13" s="11">
        <v>62020</v>
      </c>
      <c r="B13" s="35" t="s">
        <v>59</v>
      </c>
      <c r="C13" s="36"/>
      <c r="D13" s="23"/>
      <c r="F13" s="1"/>
      <c r="G13" s="4"/>
      <c r="H13" s="5"/>
      <c r="I13" s="5"/>
      <c r="J13" s="5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</row>
    <row r="14" spans="1:39" ht="30" customHeight="1" x14ac:dyDescent="0.3">
      <c r="A14" s="11">
        <v>58280</v>
      </c>
      <c r="B14" s="39" t="s">
        <v>57</v>
      </c>
      <c r="C14" s="25"/>
      <c r="D14" s="26"/>
      <c r="F14" s="1"/>
      <c r="G14" s="4"/>
      <c r="H14" s="5"/>
      <c r="I14" s="5"/>
      <c r="J14" s="5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</row>
    <row r="15" spans="1:39" x14ac:dyDescent="0.3">
      <c r="A15" s="11">
        <v>55269</v>
      </c>
      <c r="B15" s="35" t="s">
        <v>44</v>
      </c>
      <c r="C15" s="36"/>
      <c r="D15" s="23"/>
      <c r="F15" s="1"/>
      <c r="G15" s="4"/>
      <c r="H15" s="5"/>
      <c r="I15" s="5"/>
      <c r="J15" s="5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</row>
    <row r="16" spans="1:39" x14ac:dyDescent="0.3">
      <c r="A16" s="11">
        <v>49387</v>
      </c>
      <c r="B16" s="35" t="s">
        <v>45</v>
      </c>
      <c r="C16" s="36"/>
      <c r="D16" s="23"/>
      <c r="F16" s="1"/>
      <c r="G16" s="4"/>
      <c r="H16" s="5"/>
      <c r="I16" s="5"/>
      <c r="J16" s="5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</row>
    <row r="17" spans="1:39" x14ac:dyDescent="0.3">
      <c r="A17" s="11">
        <v>44011.35</v>
      </c>
      <c r="B17" s="35" t="s">
        <v>48</v>
      </c>
      <c r="C17" s="36"/>
      <c r="D17" s="23"/>
      <c r="F17" s="1"/>
      <c r="G17" s="4"/>
      <c r="H17" s="5"/>
      <c r="I17" s="5"/>
      <c r="J17" s="5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</row>
    <row r="18" spans="1:39" x14ac:dyDescent="0.3">
      <c r="A18" s="11">
        <v>35662</v>
      </c>
      <c r="B18" s="35" t="s">
        <v>68</v>
      </c>
      <c r="C18" s="36"/>
      <c r="D18" s="23"/>
      <c r="F18" s="1"/>
      <c r="G18" s="4"/>
      <c r="H18" s="5"/>
      <c r="I18" s="5"/>
      <c r="J18" s="5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</row>
    <row r="19" spans="1:39" x14ac:dyDescent="0.3">
      <c r="A19" s="11">
        <v>35594.29</v>
      </c>
      <c r="B19" s="35" t="s">
        <v>34</v>
      </c>
      <c r="C19" s="36"/>
      <c r="D19" s="23"/>
      <c r="F19" s="1"/>
      <c r="G19" s="4"/>
      <c r="H19" s="5"/>
      <c r="I19" s="5"/>
      <c r="J19" s="5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</row>
    <row r="20" spans="1:39" x14ac:dyDescent="0.3">
      <c r="A20" s="11">
        <v>33545.730000000003</v>
      </c>
      <c r="B20" s="35" t="s">
        <v>49</v>
      </c>
      <c r="C20" s="36"/>
      <c r="D20" s="23"/>
      <c r="F20" s="1"/>
      <c r="G20" s="4"/>
      <c r="H20" s="5"/>
      <c r="I20" s="5"/>
      <c r="J20" s="5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</row>
    <row r="21" spans="1:39" x14ac:dyDescent="0.3">
      <c r="A21" s="11">
        <v>32889.14</v>
      </c>
      <c r="B21" s="35" t="s">
        <v>38</v>
      </c>
      <c r="C21" s="36"/>
      <c r="D21" s="23"/>
      <c r="F21" s="1"/>
      <c r="G21" s="4"/>
      <c r="H21" s="5"/>
      <c r="I21" s="5"/>
      <c r="J21" s="5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</row>
    <row r="22" spans="1:39" x14ac:dyDescent="0.3">
      <c r="A22" s="11">
        <v>24819.119999999999</v>
      </c>
      <c r="B22" s="35" t="s">
        <v>56</v>
      </c>
      <c r="C22" s="36"/>
      <c r="D22" s="23"/>
      <c r="F22" s="1"/>
      <c r="G22" s="4"/>
      <c r="H22" s="5"/>
      <c r="I22" s="5"/>
      <c r="J22" s="5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</row>
    <row r="23" spans="1:39" x14ac:dyDescent="0.3">
      <c r="A23" s="11">
        <v>24740.51</v>
      </c>
      <c r="B23" s="35" t="s">
        <v>39</v>
      </c>
      <c r="C23" s="36"/>
      <c r="D23" s="23"/>
      <c r="F23" s="1"/>
      <c r="G23" s="4"/>
      <c r="H23" s="5"/>
      <c r="I23" s="5"/>
      <c r="J23" s="5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</row>
    <row r="24" spans="1:39" x14ac:dyDescent="0.3">
      <c r="A24" s="11">
        <v>23332.18</v>
      </c>
      <c r="B24" s="35" t="s">
        <v>42</v>
      </c>
      <c r="C24" s="36"/>
      <c r="D24" s="23"/>
      <c r="F24" s="1"/>
      <c r="G24" s="4"/>
      <c r="H24" s="5"/>
      <c r="I24" s="5"/>
      <c r="J24" s="5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</row>
    <row r="25" spans="1:39" x14ac:dyDescent="0.3">
      <c r="A25" s="11">
        <v>20574.18</v>
      </c>
      <c r="B25" s="35" t="s">
        <v>41</v>
      </c>
      <c r="C25" s="36"/>
      <c r="D25" s="23"/>
      <c r="F25" s="1"/>
      <c r="G25" s="4"/>
      <c r="H25" s="5"/>
      <c r="I25" s="5"/>
      <c r="J25" s="5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</row>
    <row r="26" spans="1:39" x14ac:dyDescent="0.3">
      <c r="A26" s="11">
        <v>20266</v>
      </c>
      <c r="B26" s="35" t="s">
        <v>31</v>
      </c>
      <c r="C26" s="36"/>
      <c r="D26" s="23"/>
      <c r="F26" s="1"/>
      <c r="G26" s="4"/>
      <c r="H26" s="5"/>
      <c r="I26" s="5"/>
      <c r="J26" s="5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</row>
    <row r="27" spans="1:39" x14ac:dyDescent="0.3">
      <c r="A27" s="11">
        <v>16080.03</v>
      </c>
      <c r="B27" s="35" t="s">
        <v>52</v>
      </c>
      <c r="C27" s="36"/>
      <c r="D27" s="23"/>
      <c r="F27" s="1"/>
      <c r="G27" s="4"/>
      <c r="H27" s="5"/>
      <c r="I27" s="5"/>
      <c r="J27" s="5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</row>
    <row r="28" spans="1:39" x14ac:dyDescent="0.3">
      <c r="A28" s="11">
        <v>15355</v>
      </c>
      <c r="B28" s="35" t="s">
        <v>55</v>
      </c>
      <c r="C28" s="36"/>
      <c r="D28" s="23"/>
      <c r="F28" s="1"/>
      <c r="G28" s="4"/>
      <c r="H28" s="5"/>
      <c r="I28" s="5"/>
      <c r="J28" s="5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</row>
    <row r="29" spans="1:39" x14ac:dyDescent="0.3">
      <c r="A29" s="11">
        <v>14673.96</v>
      </c>
      <c r="B29" s="35" t="s">
        <v>40</v>
      </c>
      <c r="C29" s="36"/>
      <c r="D29" s="23"/>
      <c r="F29" s="1"/>
      <c r="G29" s="4"/>
      <c r="H29" s="5"/>
      <c r="I29" s="5"/>
      <c r="J29" s="5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</row>
    <row r="30" spans="1:39" x14ac:dyDescent="0.3">
      <c r="A30" s="11">
        <v>14500</v>
      </c>
      <c r="B30" s="35" t="s">
        <v>51</v>
      </c>
      <c r="C30" s="36"/>
      <c r="D30" s="23"/>
      <c r="F30" s="1"/>
      <c r="G30" s="4"/>
      <c r="H30" s="5"/>
      <c r="I30" s="5"/>
      <c r="J30" s="5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</row>
    <row r="31" spans="1:39" x14ac:dyDescent="0.3">
      <c r="A31" s="11">
        <v>11547.32</v>
      </c>
      <c r="B31" s="35" t="s">
        <v>47</v>
      </c>
      <c r="C31" s="36"/>
      <c r="D31" s="23"/>
      <c r="F31" s="1"/>
      <c r="G31" s="4"/>
      <c r="H31" s="5"/>
      <c r="I31" s="5"/>
      <c r="J31" s="5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</row>
    <row r="32" spans="1:39" x14ac:dyDescent="0.3">
      <c r="A32" s="11">
        <v>10931.5</v>
      </c>
      <c r="B32" s="35" t="s">
        <v>35</v>
      </c>
      <c r="C32" s="36"/>
      <c r="D32" s="23"/>
      <c r="F32" s="1"/>
      <c r="G32" s="4"/>
      <c r="H32" s="5"/>
      <c r="I32" s="5"/>
      <c r="J32" s="5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</row>
    <row r="33" spans="1:39" x14ac:dyDescent="0.3">
      <c r="A33" s="11">
        <v>7016.77</v>
      </c>
      <c r="B33" s="35" t="s">
        <v>50</v>
      </c>
      <c r="C33" s="36"/>
      <c r="D33" s="23"/>
      <c r="F33" s="1"/>
      <c r="G33" s="4"/>
      <c r="H33" s="5"/>
      <c r="I33" s="5"/>
      <c r="J33" s="5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</row>
    <row r="34" spans="1:39" x14ac:dyDescent="0.3">
      <c r="A34" s="11">
        <v>6142</v>
      </c>
      <c r="B34" s="35" t="s">
        <v>53</v>
      </c>
      <c r="C34" s="36"/>
      <c r="D34" s="23"/>
      <c r="F34" s="1"/>
      <c r="G34" s="4"/>
      <c r="H34" s="5"/>
      <c r="I34" s="5"/>
      <c r="J34" s="5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</row>
    <row r="35" spans="1:39" x14ac:dyDescent="0.3">
      <c r="A35" s="11">
        <v>4832.08</v>
      </c>
      <c r="B35" s="35" t="s">
        <v>47</v>
      </c>
      <c r="C35" s="36"/>
      <c r="D35" s="23"/>
      <c r="F35" s="1"/>
      <c r="G35" s="4"/>
      <c r="H35" s="5"/>
      <c r="I35" s="5"/>
      <c r="J35" s="5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</row>
    <row r="36" spans="1:39" x14ac:dyDescent="0.3">
      <c r="A36" s="11">
        <v>3322</v>
      </c>
      <c r="B36" s="35" t="s">
        <v>36</v>
      </c>
      <c r="C36" s="36"/>
      <c r="D36" s="23"/>
      <c r="F36" s="1"/>
      <c r="G36" s="4"/>
      <c r="H36" s="5"/>
      <c r="I36" s="5"/>
      <c r="J36" s="5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</row>
    <row r="37" spans="1:39" x14ac:dyDescent="0.3">
      <c r="A37" s="11">
        <v>3071</v>
      </c>
      <c r="B37" s="35" t="s">
        <v>54</v>
      </c>
      <c r="C37" s="36"/>
      <c r="D37" s="23"/>
      <c r="F37" s="1"/>
      <c r="G37" s="4"/>
      <c r="H37" s="5"/>
      <c r="I37" s="5"/>
      <c r="J37" s="5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</row>
    <row r="38" spans="1:39" x14ac:dyDescent="0.3">
      <c r="A38" s="11">
        <v>1380</v>
      </c>
      <c r="B38" s="35" t="s">
        <v>58</v>
      </c>
      <c r="C38" s="36"/>
      <c r="D38" s="23"/>
      <c r="F38" s="1"/>
      <c r="G38" s="4"/>
      <c r="H38" s="5"/>
      <c r="I38" s="5"/>
      <c r="J38" s="5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</row>
    <row r="39" spans="1:39" x14ac:dyDescent="0.3">
      <c r="A39" s="11">
        <v>963</v>
      </c>
      <c r="B39" s="35" t="s">
        <v>37</v>
      </c>
      <c r="C39" s="36"/>
      <c r="D39" s="23"/>
      <c r="F39" s="1"/>
      <c r="G39" s="4"/>
      <c r="H39" s="5"/>
      <c r="I39" s="5"/>
      <c r="J39" s="5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</row>
    <row r="40" spans="1:39" x14ac:dyDescent="0.3">
      <c r="A40" s="27" t="s">
        <v>5</v>
      </c>
      <c r="B40" s="28"/>
      <c r="C40" s="28"/>
      <c r="D40" s="29"/>
      <c r="F40" s="1"/>
      <c r="G40" s="4"/>
      <c r="H40" s="5"/>
      <c r="I40" s="5"/>
      <c r="J40" s="5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</row>
    <row r="41" spans="1:39" x14ac:dyDescent="0.3">
      <c r="A41" s="11">
        <v>1044314.57</v>
      </c>
      <c r="B41" s="24" t="s">
        <v>6</v>
      </c>
      <c r="C41" s="24"/>
      <c r="D41" s="24"/>
      <c r="F41" s="1"/>
      <c r="G41" s="4"/>
      <c r="H41" s="5"/>
      <c r="I41" s="5"/>
      <c r="J41" s="5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</row>
    <row r="42" spans="1:39" x14ac:dyDescent="0.3">
      <c r="A42" s="27" t="s">
        <v>7</v>
      </c>
      <c r="B42" s="28"/>
      <c r="C42" s="28"/>
      <c r="D42" s="29"/>
      <c r="F42" s="1"/>
      <c r="G42" s="4"/>
      <c r="H42" s="5"/>
      <c r="I42" s="5"/>
      <c r="J42" s="5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</row>
    <row r="43" spans="1:39" x14ac:dyDescent="0.3">
      <c r="A43" s="11">
        <v>1166057.6600000001</v>
      </c>
      <c r="B43" s="24" t="s">
        <v>8</v>
      </c>
      <c r="C43" s="24"/>
      <c r="D43" s="24"/>
      <c r="F43" s="1"/>
      <c r="G43" s="4"/>
      <c r="H43" s="5"/>
      <c r="I43" s="5"/>
      <c r="J43" s="5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</row>
    <row r="44" spans="1:39" x14ac:dyDescent="0.3">
      <c r="A44" s="13">
        <v>3424592.2</v>
      </c>
      <c r="B44" s="30" t="s">
        <v>9</v>
      </c>
      <c r="C44" s="30"/>
      <c r="D44" s="30"/>
      <c r="F44" s="1"/>
      <c r="G44" s="4"/>
      <c r="H44" s="5"/>
      <c r="I44" s="5"/>
      <c r="J44" s="5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</row>
    <row r="45" spans="1:39" x14ac:dyDescent="0.3">
      <c r="F45" s="1"/>
      <c r="G45" s="4"/>
      <c r="H45" s="5"/>
      <c r="I45" s="5"/>
      <c r="J45" s="5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</row>
    <row r="46" spans="1:39" x14ac:dyDescent="0.3">
      <c r="A46" s="22" t="s">
        <v>10</v>
      </c>
      <c r="B46" s="22"/>
      <c r="C46" s="22"/>
      <c r="D46" s="22"/>
      <c r="F46" s="1"/>
      <c r="G46" s="4"/>
      <c r="H46" s="5"/>
      <c r="I46" s="5"/>
      <c r="J46" s="5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</row>
    <row r="47" spans="1:39" x14ac:dyDescent="0.3">
      <c r="A47" s="11">
        <v>162651.87</v>
      </c>
      <c r="B47" s="24" t="s">
        <v>1</v>
      </c>
      <c r="C47" s="24"/>
      <c r="D47" s="24"/>
      <c r="F47" s="1"/>
      <c r="G47" s="4"/>
      <c r="H47" s="5"/>
      <c r="I47" s="5"/>
      <c r="J47" s="5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</row>
    <row r="48" spans="1:39" x14ac:dyDescent="0.3">
      <c r="A48" s="11">
        <v>6884.89</v>
      </c>
      <c r="B48" s="24" t="s">
        <v>11</v>
      </c>
      <c r="C48" s="24"/>
      <c r="D48" s="24"/>
      <c r="F48" s="1"/>
      <c r="G48" s="4"/>
      <c r="H48" s="5"/>
      <c r="I48" s="5"/>
      <c r="J48" s="5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</row>
    <row r="49" spans="1:39" ht="30" customHeight="1" x14ac:dyDescent="0.3">
      <c r="A49" s="11">
        <v>7272.73</v>
      </c>
      <c r="B49" s="39" t="s">
        <v>69</v>
      </c>
      <c r="C49" s="25"/>
      <c r="D49" s="26"/>
    </row>
    <row r="50" spans="1:39" ht="14.4" customHeight="1" x14ac:dyDescent="0.3">
      <c r="A50" s="11">
        <v>22036.7</v>
      </c>
      <c r="B50" s="25" t="s">
        <v>70</v>
      </c>
      <c r="C50" s="25"/>
      <c r="D50" s="26"/>
    </row>
    <row r="51" spans="1:39" x14ac:dyDescent="0.3">
      <c r="A51" s="27" t="s">
        <v>12</v>
      </c>
      <c r="B51" s="28"/>
      <c r="C51" s="28"/>
      <c r="D51" s="29"/>
      <c r="F51" s="1"/>
      <c r="G51" s="4"/>
      <c r="H51" s="5"/>
      <c r="I51" s="5"/>
      <c r="J51" s="5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</row>
    <row r="52" spans="1:39" x14ac:dyDescent="0.3">
      <c r="A52" s="11">
        <v>119215.9</v>
      </c>
      <c r="B52" s="24" t="s">
        <v>13</v>
      </c>
      <c r="C52" s="24"/>
      <c r="D52" s="24"/>
      <c r="F52" s="1"/>
      <c r="G52" s="4"/>
      <c r="H52" s="5"/>
      <c r="I52" s="5"/>
      <c r="J52" s="5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</row>
    <row r="53" spans="1:39" x14ac:dyDescent="0.3">
      <c r="A53" s="27" t="s">
        <v>7</v>
      </c>
      <c r="B53" s="28"/>
      <c r="C53" s="28"/>
      <c r="D53" s="29"/>
      <c r="F53" s="1"/>
      <c r="G53" s="4"/>
      <c r="H53" s="5"/>
      <c r="I53" s="5"/>
      <c r="J53" s="5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</row>
    <row r="54" spans="1:39" x14ac:dyDescent="0.3">
      <c r="A54" s="11">
        <v>337043.42000000004</v>
      </c>
      <c r="B54" s="24" t="s">
        <v>14</v>
      </c>
      <c r="C54" s="24"/>
      <c r="D54" s="24"/>
      <c r="F54" s="1"/>
      <c r="G54" s="4"/>
      <c r="H54" s="5"/>
      <c r="I54" s="5"/>
      <c r="J54" s="5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</row>
    <row r="55" spans="1:39" x14ac:dyDescent="0.3">
      <c r="A55" s="14">
        <v>655105.51</v>
      </c>
      <c r="B55" s="37" t="s">
        <v>9</v>
      </c>
      <c r="C55" s="37"/>
      <c r="D55" s="37"/>
      <c r="F55" s="1"/>
      <c r="G55" s="4"/>
      <c r="H55" s="5"/>
      <c r="I55" s="5"/>
      <c r="J55" s="5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</row>
    <row r="56" spans="1:39" x14ac:dyDescent="0.3">
      <c r="F56" s="1"/>
      <c r="G56" s="4"/>
      <c r="H56" s="5"/>
      <c r="I56" s="5"/>
      <c r="J56" s="5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</row>
    <row r="57" spans="1:39" x14ac:dyDescent="0.3">
      <c r="A57" s="22" t="s">
        <v>15</v>
      </c>
      <c r="B57" s="22"/>
      <c r="C57" s="22"/>
      <c r="D57" s="22"/>
      <c r="E57" s="6"/>
      <c r="F57" s="7"/>
      <c r="G57" s="7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</row>
    <row r="58" spans="1:39" x14ac:dyDescent="0.3">
      <c r="A58" s="11">
        <v>128648.45</v>
      </c>
      <c r="B58" s="24" t="s">
        <v>16</v>
      </c>
      <c r="C58" s="24"/>
      <c r="D58" s="24"/>
      <c r="F58" s="1"/>
      <c r="G58" s="4"/>
      <c r="H58" s="5"/>
      <c r="I58" s="5"/>
      <c r="J58" s="5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</row>
    <row r="59" spans="1:39" x14ac:dyDescent="0.3">
      <c r="A59" s="11">
        <v>185922.37</v>
      </c>
      <c r="B59" s="24" t="s">
        <v>17</v>
      </c>
      <c r="C59" s="24"/>
      <c r="D59" s="24"/>
    </row>
    <row r="60" spans="1:39" x14ac:dyDescent="0.3">
      <c r="A60" s="11">
        <v>8660.4</v>
      </c>
      <c r="B60" s="24" t="s">
        <v>18</v>
      </c>
      <c r="C60" s="24"/>
      <c r="D60" s="24"/>
    </row>
    <row r="61" spans="1:39" x14ac:dyDescent="0.3">
      <c r="A61" s="11">
        <v>6750</v>
      </c>
      <c r="B61" s="18" t="s">
        <v>33</v>
      </c>
      <c r="C61" s="19"/>
      <c r="D61" s="17"/>
    </row>
    <row r="62" spans="1:39" x14ac:dyDescent="0.3">
      <c r="A62" s="14">
        <v>329981.22000000003</v>
      </c>
      <c r="B62" s="37" t="s">
        <v>9</v>
      </c>
      <c r="C62" s="37"/>
      <c r="D62" s="37"/>
    </row>
    <row r="64" spans="1:39" x14ac:dyDescent="0.3">
      <c r="A64" s="22" t="s">
        <v>19</v>
      </c>
      <c r="B64" s="22"/>
      <c r="C64" s="22"/>
      <c r="D64" s="22"/>
    </row>
    <row r="65" spans="1:39" x14ac:dyDescent="0.3">
      <c r="A65" s="11">
        <v>19101.27</v>
      </c>
      <c r="B65" s="24" t="s">
        <v>16</v>
      </c>
      <c r="C65" s="24"/>
      <c r="D65" s="24"/>
      <c r="F65" s="1"/>
      <c r="G65" s="4"/>
      <c r="H65" s="5"/>
      <c r="I65" s="5"/>
      <c r="J65" s="5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</row>
    <row r="66" spans="1:39" x14ac:dyDescent="0.3">
      <c r="A66" s="11">
        <v>10585.01</v>
      </c>
      <c r="B66" s="24" t="s">
        <v>20</v>
      </c>
      <c r="C66" s="24"/>
      <c r="D66" s="24"/>
    </row>
    <row r="67" spans="1:39" x14ac:dyDescent="0.3">
      <c r="A67" s="14">
        <v>29686.28</v>
      </c>
      <c r="B67" s="31" t="s">
        <v>9</v>
      </c>
      <c r="C67" s="32"/>
      <c r="D67" s="33"/>
    </row>
    <row r="68" spans="1:39" s="7" customFormat="1" x14ac:dyDescent="0.3">
      <c r="A68" s="15"/>
      <c r="B68" s="5"/>
      <c r="C68" s="5"/>
      <c r="D68" s="5"/>
    </row>
    <row r="69" spans="1:39" x14ac:dyDescent="0.3">
      <c r="A69" s="22" t="s">
        <v>21</v>
      </c>
      <c r="B69" s="22"/>
      <c r="C69" s="22"/>
      <c r="D69" s="22"/>
    </row>
    <row r="70" spans="1:39" x14ac:dyDescent="0.3">
      <c r="A70" s="11">
        <v>21192.28</v>
      </c>
      <c r="B70" s="24" t="s">
        <v>16</v>
      </c>
      <c r="C70" s="24"/>
      <c r="D70" s="24"/>
      <c r="F70" s="1"/>
      <c r="G70" s="4"/>
      <c r="H70" s="5"/>
      <c r="I70" s="5"/>
      <c r="J70" s="5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</row>
    <row r="71" spans="1:39" x14ac:dyDescent="0.3">
      <c r="A71" s="27" t="s">
        <v>4</v>
      </c>
      <c r="B71" s="28"/>
      <c r="C71" s="28"/>
      <c r="D71" s="29"/>
      <c r="F71" s="1"/>
      <c r="G71" s="4"/>
      <c r="H71" s="5"/>
      <c r="I71" s="5"/>
      <c r="J71" s="5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</row>
    <row r="72" spans="1:39" ht="30" customHeight="1" x14ac:dyDescent="0.3">
      <c r="A72" s="11">
        <v>34300</v>
      </c>
      <c r="B72" s="39" t="s">
        <v>71</v>
      </c>
      <c r="C72" s="25"/>
      <c r="D72" s="26"/>
    </row>
    <row r="73" spans="1:39" x14ac:dyDescent="0.3">
      <c r="A73" s="11">
        <v>28700</v>
      </c>
      <c r="B73" s="35" t="s">
        <v>65</v>
      </c>
      <c r="C73" s="36"/>
      <c r="D73" s="23"/>
    </row>
    <row r="74" spans="1:39" x14ac:dyDescent="0.3">
      <c r="A74" s="11">
        <v>10330</v>
      </c>
      <c r="B74" s="35" t="s">
        <v>32</v>
      </c>
      <c r="C74" s="36"/>
      <c r="D74" s="23"/>
    </row>
    <row r="75" spans="1:39" x14ac:dyDescent="0.3">
      <c r="A75" s="11">
        <v>4884.7</v>
      </c>
      <c r="B75" s="35" t="s">
        <v>63</v>
      </c>
      <c r="C75" s="36"/>
      <c r="D75" s="23"/>
    </row>
    <row r="76" spans="1:39" x14ac:dyDescent="0.3">
      <c r="A76" s="11">
        <v>2750</v>
      </c>
      <c r="B76" s="35" t="s">
        <v>64</v>
      </c>
      <c r="C76" s="36"/>
      <c r="D76" s="23"/>
    </row>
    <row r="77" spans="1:39" x14ac:dyDescent="0.3">
      <c r="A77" s="11">
        <v>1698.7</v>
      </c>
      <c r="B77" s="35" t="s">
        <v>61</v>
      </c>
      <c r="C77" s="36"/>
      <c r="D77" s="23"/>
    </row>
    <row r="78" spans="1:39" x14ac:dyDescent="0.3">
      <c r="A78" s="11">
        <v>1050</v>
      </c>
      <c r="B78" s="35" t="s">
        <v>62</v>
      </c>
      <c r="C78" s="36"/>
      <c r="D78" s="23"/>
    </row>
    <row r="79" spans="1:39" x14ac:dyDescent="0.3">
      <c r="A79" s="13">
        <v>104905.68</v>
      </c>
      <c r="B79" s="30" t="s">
        <v>9</v>
      </c>
      <c r="C79" s="30"/>
      <c r="D79" s="30"/>
    </row>
    <row r="80" spans="1:39" x14ac:dyDescent="0.3">
      <c r="A80" s="12"/>
      <c r="B80" s="8"/>
      <c r="C80" s="8"/>
      <c r="D80" s="9"/>
    </row>
    <row r="81" spans="1:4" x14ac:dyDescent="0.3">
      <c r="A81" s="22" t="s">
        <v>22</v>
      </c>
      <c r="B81" s="22"/>
      <c r="C81" s="22"/>
      <c r="D81" s="22"/>
    </row>
    <row r="82" spans="1:4" x14ac:dyDescent="0.3">
      <c r="A82" s="11">
        <v>299526.38</v>
      </c>
      <c r="B82" s="38" t="s">
        <v>23</v>
      </c>
      <c r="C82" s="38"/>
      <c r="D82" s="38"/>
    </row>
    <row r="83" spans="1:4" x14ac:dyDescent="0.3">
      <c r="A83" s="11">
        <v>25892.03</v>
      </c>
      <c r="B83" s="34" t="s">
        <v>24</v>
      </c>
      <c r="C83" s="34"/>
      <c r="D83" s="34"/>
    </row>
    <row r="84" spans="1:4" x14ac:dyDescent="0.3">
      <c r="A84" s="11">
        <v>119573.85</v>
      </c>
      <c r="B84" s="34" t="s">
        <v>25</v>
      </c>
      <c r="C84" s="34"/>
      <c r="D84" s="34"/>
    </row>
    <row r="85" spans="1:4" x14ac:dyDescent="0.3">
      <c r="A85" s="11">
        <v>315612.52</v>
      </c>
      <c r="B85" s="34" t="s">
        <v>26</v>
      </c>
      <c r="C85" s="34"/>
      <c r="D85" s="34"/>
    </row>
    <row r="86" spans="1:4" x14ac:dyDescent="0.3">
      <c r="A86" s="11">
        <v>582966</v>
      </c>
      <c r="B86" s="34" t="s">
        <v>27</v>
      </c>
      <c r="C86" s="34"/>
      <c r="D86" s="34"/>
    </row>
    <row r="87" spans="1:4" x14ac:dyDescent="0.3">
      <c r="A87" s="11">
        <v>55270</v>
      </c>
      <c r="B87" s="34" t="s">
        <v>28</v>
      </c>
      <c r="C87" s="34"/>
      <c r="D87" s="34"/>
    </row>
    <row r="88" spans="1:4" x14ac:dyDescent="0.3">
      <c r="A88" s="11">
        <v>43798.280000000006</v>
      </c>
      <c r="B88" s="35" t="s">
        <v>29</v>
      </c>
      <c r="C88" s="36"/>
      <c r="D88" s="23"/>
    </row>
    <row r="89" spans="1:4" x14ac:dyDescent="0.3">
      <c r="A89" s="14">
        <v>1442639.06</v>
      </c>
      <c r="B89" s="37" t="s">
        <v>30</v>
      </c>
      <c r="C89" s="37"/>
      <c r="D89" s="37"/>
    </row>
    <row r="92" spans="1:4" x14ac:dyDescent="0.3">
      <c r="A92" s="16"/>
    </row>
    <row r="93" spans="1:4" x14ac:dyDescent="0.3">
      <c r="A93" s="16"/>
    </row>
    <row r="94" spans="1:4" x14ac:dyDescent="0.3">
      <c r="A94" s="16"/>
    </row>
    <row r="95" spans="1:4" x14ac:dyDescent="0.3">
      <c r="A95" s="16"/>
    </row>
    <row r="96" spans="1:4" x14ac:dyDescent="0.3">
      <c r="A96" s="16"/>
    </row>
    <row r="97" spans="1:1" x14ac:dyDescent="0.3">
      <c r="A97" s="16"/>
    </row>
    <row r="98" spans="1:1" x14ac:dyDescent="0.3">
      <c r="A98" s="16"/>
    </row>
    <row r="99" spans="1:1" x14ac:dyDescent="0.3">
      <c r="A99" s="16"/>
    </row>
  </sheetData>
  <sortState ref="A72:D79">
    <sortCondition descending="1" ref="A72:A79"/>
  </sortState>
  <mergeCells count="81">
    <mergeCell ref="B78:D78"/>
    <mergeCell ref="B36:D36"/>
    <mergeCell ref="B37:D37"/>
    <mergeCell ref="B38:D38"/>
    <mergeCell ref="B39:D39"/>
    <mergeCell ref="B73:D73"/>
    <mergeCell ref="B31:D31"/>
    <mergeCell ref="B32:D32"/>
    <mergeCell ref="B33:D33"/>
    <mergeCell ref="B34:D34"/>
    <mergeCell ref="B35:D35"/>
    <mergeCell ref="B26:D26"/>
    <mergeCell ref="B27:D27"/>
    <mergeCell ref="B28:D28"/>
    <mergeCell ref="B29:D29"/>
    <mergeCell ref="B30:D30"/>
    <mergeCell ref="B21:D21"/>
    <mergeCell ref="B22:D22"/>
    <mergeCell ref="B23:D23"/>
    <mergeCell ref="B24:D24"/>
    <mergeCell ref="B25:D25"/>
    <mergeCell ref="B49:D49"/>
    <mergeCell ref="B50:D50"/>
    <mergeCell ref="B65:D65"/>
    <mergeCell ref="B54:D54"/>
    <mergeCell ref="B55:D55"/>
    <mergeCell ref="B62:D62"/>
    <mergeCell ref="A53:D53"/>
    <mergeCell ref="A64:D64"/>
    <mergeCell ref="A57:D57"/>
    <mergeCell ref="B58:D58"/>
    <mergeCell ref="B59:D59"/>
    <mergeCell ref="B60:D60"/>
    <mergeCell ref="B88:D88"/>
    <mergeCell ref="B89:D89"/>
    <mergeCell ref="B82:D82"/>
    <mergeCell ref="B83:D83"/>
    <mergeCell ref="B84:D84"/>
    <mergeCell ref="B85:D85"/>
    <mergeCell ref="B86:D86"/>
    <mergeCell ref="B87:D87"/>
    <mergeCell ref="A81:D81"/>
    <mergeCell ref="B66:D66"/>
    <mergeCell ref="B67:D67"/>
    <mergeCell ref="A69:D69"/>
    <mergeCell ref="B70:D70"/>
    <mergeCell ref="B72:D72"/>
    <mergeCell ref="A71:D71"/>
    <mergeCell ref="B79:D79"/>
    <mergeCell ref="B74:D74"/>
    <mergeCell ref="B75:D75"/>
    <mergeCell ref="B76:D76"/>
    <mergeCell ref="B77:D77"/>
    <mergeCell ref="A42:D42"/>
    <mergeCell ref="B43:D43"/>
    <mergeCell ref="B44:D44"/>
    <mergeCell ref="A46:D46"/>
    <mergeCell ref="B47:D47"/>
    <mergeCell ref="B48:D48"/>
    <mergeCell ref="A51:D51"/>
    <mergeCell ref="B52:D52"/>
    <mergeCell ref="B8:D8"/>
    <mergeCell ref="A9:D9"/>
    <mergeCell ref="A40:D40"/>
    <mergeCell ref="B41:D41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A1:D1"/>
    <mergeCell ref="A3:C3"/>
    <mergeCell ref="A5:D5"/>
    <mergeCell ref="B6:D6"/>
    <mergeCell ref="B7:D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Отчёт о расходах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Наташа</cp:lastModifiedBy>
  <dcterms:created xsi:type="dcterms:W3CDTF">2021-10-13T05:31:05Z</dcterms:created>
  <dcterms:modified xsi:type="dcterms:W3CDTF">2022-02-03T08:59:37Z</dcterms:modified>
</cp:coreProperties>
</file>