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92.168.1.111\public\1 Фонд\Отдел фандрайзинга\Фин. отчеты\ежемесячные на сайте\2021\12 Декабрь\"/>
    </mc:Choice>
  </mc:AlternateContent>
  <bookViews>
    <workbookView xWindow="0" yWindow="0" windowWidth="23040" windowHeight="8616"/>
  </bookViews>
  <sheets>
    <sheet name="Отчёт о расходах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" i="2" l="1"/>
</calcChain>
</file>

<file path=xl/sharedStrings.xml><?xml version="1.0" encoding="utf-8"?>
<sst xmlns="http://schemas.openxmlformats.org/spreadsheetml/2006/main" count="86" uniqueCount="76">
  <si>
    <t>проект "Больше жизни"</t>
  </si>
  <si>
    <t>обеспечение работы проекта и служб</t>
  </si>
  <si>
    <t>помощь отделению паллиативной помощи детям</t>
  </si>
  <si>
    <t>организация мероприятий и исполнение желаний подопечных</t>
  </si>
  <si>
    <t>запасные медицинское оборудование и расходные материалы к нему для подопечных Службы качества жизни</t>
  </si>
  <si>
    <t>Адресная помощь детям</t>
  </si>
  <si>
    <t>Служба качества жизни</t>
  </si>
  <si>
    <t>оплата труда сотрудников службы (помощь АНО "Сами")</t>
  </si>
  <si>
    <t>медицинское оборудование и расходные материалы для выездов</t>
  </si>
  <si>
    <t>Служба заботы</t>
  </si>
  <si>
    <t>сиделки для тяжелобольных детей на дому</t>
  </si>
  <si>
    <t>Итого по проекту</t>
  </si>
  <si>
    <t>проект "В домике"</t>
  </si>
  <si>
    <t>натуральная помощь подопечным (продукты, лекарства, средства гигиены, предметы быта)</t>
  </si>
  <si>
    <t>проведение обучающих семинаров</t>
  </si>
  <si>
    <t>помощь учреждениям для детей-сирот и детей, оставшихся без попечения родителей</t>
  </si>
  <si>
    <t>Служба сохранения семей</t>
  </si>
  <si>
    <t>оплата труда сотрудников службы</t>
  </si>
  <si>
    <t>больничные мамы для детей-сирот</t>
  </si>
  <si>
    <t>проект "Вернуть будущее"</t>
  </si>
  <si>
    <t>обеспечение работы проекта</t>
  </si>
  <si>
    <t>самостоятельное проживание и сопровождение выпускников ДДИ и ПНИ</t>
  </si>
  <si>
    <t>проект "Донорство ума"</t>
  </si>
  <si>
    <t>доставка пробирок на типирование</t>
  </si>
  <si>
    <t>проект "Скорая чудес"</t>
  </si>
  <si>
    <t>Организация работы проектов и служб</t>
  </si>
  <si>
    <t>управление фондом, бухгалтерия и администрирование</t>
  </si>
  <si>
    <t>банковское обслуживание и аудит</t>
  </si>
  <si>
    <t>социально-правовое и юридическое сопровождение фонда</t>
  </si>
  <si>
    <t>пропаганда и финансирование проектов</t>
  </si>
  <si>
    <t>страховые взносы и НДФЛ</t>
  </si>
  <si>
    <t>транспортные расходы (содержание автомобиля, ГСМ, такси)</t>
  </si>
  <si>
    <t>аренды и услуги ЖКХ, содержание офиса</t>
  </si>
  <si>
    <t>итого расходов</t>
  </si>
  <si>
    <t>ПЦР тесты для сотрудников</t>
  </si>
  <si>
    <t>оплата обучения по программе "Основы эрготерапии у детей и взрослых" для Кротовой Л.П.</t>
  </si>
  <si>
    <t>специализированное питание "Peptamen" для Вики Симоновой</t>
  </si>
  <si>
    <t>специализированное питание "Peptamen" для Кати Анисимовой</t>
  </si>
  <si>
    <t>медицинское оборудование, расходные материалы, специализированное питание и лекарственные препараты для Рудничного ДДИ</t>
  </si>
  <si>
    <t>медицинское оборудование, расходные материалы, специализированное питание и лекарственные препараты для Осинского ДДИ</t>
  </si>
  <si>
    <t>трахеостомы для Евы Бахматовой</t>
  </si>
  <si>
    <t>трахеостомы для Славы Яркова</t>
  </si>
  <si>
    <t>лекарственный препарат "Стомагезив" для Илназа Мустаева и Вики Габдурахмановой</t>
  </si>
  <si>
    <t>расходные материалы для Дианы Бобылёвой</t>
  </si>
  <si>
    <t>расходные материалы для Ангелины Чермных</t>
  </si>
  <si>
    <t>трахеостомы для Лёвы Ташкинова</t>
  </si>
  <si>
    <t>трахеостомы, расходные материалы для Ксюши Чугаевой</t>
  </si>
  <si>
    <t>трахеостомы для Богдана Ана</t>
  </si>
  <si>
    <t>ингалятор, лекарственный препарат "Стомагезив" для Кирилла Останина</t>
  </si>
  <si>
    <t>лекарственные препараты для Маши Южаниной</t>
  </si>
  <si>
    <t>расходные материалы для Алисы Петуниной</t>
  </si>
  <si>
    <t>расходные материалы, лекарственный препарат "Стомагезив" для Артёма Онучина</t>
  </si>
  <si>
    <t>аппарат НИВЛ, гастростома, набор для установки для Олега Путина</t>
  </si>
  <si>
    <t>аппарат НИВЛ, расходные материалы для Артёма Мусалимова</t>
  </si>
  <si>
    <t>трахеостомы, расходные материалы, специализированное питание "Nutridrink" для Антона Воробьёва</t>
  </si>
  <si>
    <t>ортопедическая обувь для воспитанников Рудничного ДДИ</t>
  </si>
  <si>
    <t>гастростома, установочный набот для Мариям Носковой</t>
  </si>
  <si>
    <t>аспиратор, трахеостомы, расходные материалы для Макара Минина</t>
  </si>
  <si>
    <t>лекарственный препарат "Брамитоб" для Арины Плотниковой</t>
  </si>
  <si>
    <t>лекарственный препарат "Иновелон" для Дениса Аликина</t>
  </si>
  <si>
    <t>лекарственный препарат "Мекинист" для Ксюши Кольцовой</t>
  </si>
  <si>
    <t>специализированние питание "Малоежка" для Димы Киреева</t>
  </si>
  <si>
    <t>ПЦР тесты для Саши Казанцева</t>
  </si>
  <si>
    <t>ПЦР тесты для Лизы и Данила Тарарушкиных</t>
  </si>
  <si>
    <t>авиабилеты Пермь - Санкт Петербург - Пермь для Алисы Латкиной</t>
  </si>
  <si>
    <t>исследование ЭЭГ ночного сна для Таисии Седовой</t>
  </si>
  <si>
    <t>обеспечение исполнения контракта № 63-ЭА-2021(22)</t>
  </si>
  <si>
    <t>аспиратор, лекарственный препарат "Катаджель с лидокаином" для Нади Черепановой</t>
  </si>
  <si>
    <t>расходы в рамках "Новогодней затеи"</t>
  </si>
  <si>
    <t>Расходы благотворительного фонда "Дедморозим" // декабрь 2021</t>
  </si>
  <si>
    <t>специализированное питание "Forticare"для Богдана Морозова</t>
  </si>
  <si>
    <t>специализированное питание "Nutrison Energy" для Лёши Утробина</t>
  </si>
  <si>
    <t>специализированное питание "Resource ThickenUp" для Максима Смольникова</t>
  </si>
  <si>
    <t>пульсоксиметр, расходные материалы для Наташи Власовой</t>
  </si>
  <si>
    <t>Потрачено в декабре на помощь подопечным фонда "Дедморозим"</t>
  </si>
  <si>
    <t>ПЦР тесты для больничных мам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</si>
</sst>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6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 Cyr"/>
      <charset val="204"/>
    </font>
    <font>
      <sz val="11"/>
      <color rgb="FF00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1">
    <xf numFmtId="0" fontId="0" fillId="0" borderId="0" xfId="0"/>
    <xf numFmtId="0" fontId="0" fillId="0" borderId="0" xfId="0" applyFill="1"/>
    <xf numFmtId="0" fontId="0" fillId="0" borderId="0" xfId="0" applyAlignment="1">
      <alignment horizontal="left"/>
    </xf>
    <xf numFmtId="164" fontId="3" fillId="2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0" xfId="0" applyNumberFormat="1" applyAlignment="1">
      <alignment horizontal="right"/>
    </xf>
    <xf numFmtId="2" fontId="0" fillId="4" borderId="1" xfId="0" applyNumberFormat="1" applyFill="1" applyBorder="1" applyAlignment="1">
      <alignment horizontal="right"/>
    </xf>
    <xf numFmtId="2" fontId="0" fillId="0" borderId="0" xfId="0" applyNumberFormat="1" applyFill="1" applyBorder="1" applyAlignment="1">
      <alignment horizontal="right"/>
    </xf>
    <xf numFmtId="2" fontId="1" fillId="5" borderId="1" xfId="0" applyNumberFormat="1" applyFont="1" applyFill="1" applyBorder="1" applyAlignment="1">
      <alignment horizontal="right" vertical="center"/>
    </xf>
    <xf numFmtId="2" fontId="1" fillId="5" borderId="1" xfId="0" applyNumberFormat="1" applyFont="1" applyFill="1" applyBorder="1" applyAlignment="1">
      <alignment horizontal="right"/>
    </xf>
    <xf numFmtId="2" fontId="1" fillId="0" borderId="0" xfId="0" applyNumberFormat="1" applyFont="1" applyFill="1" applyBorder="1" applyAlignment="1">
      <alignment horizontal="right"/>
    </xf>
    <xf numFmtId="2" fontId="4" fillId="0" borderId="0" xfId="1" applyNumberFormat="1" applyFill="1" applyBorder="1" applyAlignment="1">
      <alignment horizontal="righ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2" fontId="0" fillId="4" borderId="1" xfId="0" applyNumberFormat="1" applyFill="1" applyBorder="1" applyAlignment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2" fontId="0" fillId="4" borderId="2" xfId="0" applyNumberFormat="1" applyFill="1" applyBorder="1" applyAlignment="1">
      <alignment horizontal="center"/>
    </xf>
    <xf numFmtId="2" fontId="0" fillId="4" borderId="3" xfId="0" applyNumberFormat="1" applyFill="1" applyBorder="1" applyAlignment="1">
      <alignment horizontal="center"/>
    </xf>
    <xf numFmtId="2" fontId="0" fillId="4" borderId="4" xfId="0" applyNumberFormat="1" applyFill="1" applyBorder="1" applyAlignment="1">
      <alignment horizontal="center"/>
    </xf>
    <xf numFmtId="0" fontId="0" fillId="0" borderId="2" xfId="0" applyBorder="1" applyAlignment="1">
      <alignment horizontal="left" wrapText="1"/>
    </xf>
    <xf numFmtId="0" fontId="1" fillId="5" borderId="1" xfId="0" applyFont="1" applyFill="1" applyBorder="1" applyAlignment="1">
      <alignment horizontal="left" wrapText="1"/>
    </xf>
    <xf numFmtId="0" fontId="1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0" fillId="6" borderId="1" xfId="0" applyFill="1" applyBorder="1" applyAlignment="1">
      <alignment horizontal="left"/>
    </xf>
    <xf numFmtId="0" fontId="0" fillId="6" borderId="1" xfId="0" applyFill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3"/>
  <sheetViews>
    <sheetView tabSelected="1" workbookViewId="0">
      <selection activeCell="H90" sqref="H90"/>
    </sheetView>
  </sheetViews>
  <sheetFormatPr defaultColWidth="8.88671875" defaultRowHeight="14.4" x14ac:dyDescent="0.3"/>
  <cols>
    <col min="1" max="1" width="13.6640625" style="11" customWidth="1"/>
    <col min="2" max="2" width="23.6640625" customWidth="1"/>
    <col min="3" max="3" width="35.33203125" customWidth="1"/>
    <col min="4" max="4" width="26.44140625" customWidth="1"/>
  </cols>
  <sheetData>
    <row r="1" spans="1:32" ht="15.6" x14ac:dyDescent="0.3">
      <c r="A1" s="31" t="s">
        <v>69</v>
      </c>
      <c r="B1" s="31"/>
      <c r="C1" s="31"/>
      <c r="D1" s="31"/>
    </row>
    <row r="2" spans="1:32" x14ac:dyDescent="0.3">
      <c r="B2" s="2"/>
      <c r="C2" s="2"/>
      <c r="D2" s="2"/>
    </row>
    <row r="3" spans="1:32" x14ac:dyDescent="0.3">
      <c r="A3" s="32" t="s">
        <v>74</v>
      </c>
      <c r="B3" s="32"/>
      <c r="C3" s="32"/>
      <c r="D3" s="3">
        <f>A42+A55+A63+A68+A82+A93</f>
        <v>8644864.1799999997</v>
      </c>
    </row>
    <row r="4" spans="1:32" x14ac:dyDescent="0.3">
      <c r="C4" s="2"/>
      <c r="D4" s="2"/>
    </row>
    <row r="5" spans="1:32" x14ac:dyDescent="0.3">
      <c r="A5" s="33" t="s">
        <v>0</v>
      </c>
      <c r="B5" s="33"/>
      <c r="C5" s="33"/>
      <c r="D5" s="33"/>
    </row>
    <row r="6" spans="1:32" x14ac:dyDescent="0.3">
      <c r="A6" s="12">
        <v>152563.45000000001</v>
      </c>
      <c r="B6" s="30" t="s">
        <v>1</v>
      </c>
      <c r="C6" s="34"/>
      <c r="D6" s="34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x14ac:dyDescent="0.3">
      <c r="A7" s="12">
        <v>1500</v>
      </c>
      <c r="B7" s="30" t="s">
        <v>2</v>
      </c>
      <c r="C7" s="34"/>
      <c r="D7" s="34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ht="30" customHeight="1" x14ac:dyDescent="0.3">
      <c r="A8" s="12">
        <v>87070.16</v>
      </c>
      <c r="B8" s="35" t="s">
        <v>4</v>
      </c>
      <c r="C8" s="35"/>
      <c r="D8" s="36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30" customHeight="1" x14ac:dyDescent="0.3">
      <c r="A9" s="12">
        <v>233871</v>
      </c>
      <c r="B9" s="40" t="s">
        <v>38</v>
      </c>
      <c r="C9" s="35"/>
      <c r="D9" s="36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ht="30" customHeight="1" x14ac:dyDescent="0.3">
      <c r="A10" s="12">
        <v>6251</v>
      </c>
      <c r="B10" s="40" t="s">
        <v>39</v>
      </c>
      <c r="C10" s="35"/>
      <c r="D10" s="36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x14ac:dyDescent="0.3">
      <c r="A11" s="12">
        <v>33390</v>
      </c>
      <c r="B11" s="10" t="s">
        <v>34</v>
      </c>
      <c r="C11" s="8"/>
      <c r="D11" s="9"/>
    </row>
    <row r="12" spans="1:32" x14ac:dyDescent="0.3">
      <c r="A12" s="37" t="s">
        <v>5</v>
      </c>
      <c r="B12" s="38"/>
      <c r="C12" s="38"/>
      <c r="D12" s="39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x14ac:dyDescent="0.3">
      <c r="A13" s="12">
        <v>285662</v>
      </c>
      <c r="B13" s="28" t="s">
        <v>52</v>
      </c>
      <c r="C13" s="29"/>
      <c r="D13" s="30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x14ac:dyDescent="0.3">
      <c r="A14" s="12">
        <v>268300</v>
      </c>
      <c r="B14" s="28" t="s">
        <v>53</v>
      </c>
      <c r="C14" s="29"/>
      <c r="D14" s="30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x14ac:dyDescent="0.3">
      <c r="A15" s="12">
        <v>108095</v>
      </c>
      <c r="B15" s="28" t="s">
        <v>57</v>
      </c>
      <c r="C15" s="29"/>
      <c r="D15" s="30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x14ac:dyDescent="0.3">
      <c r="A16" s="12">
        <v>94990</v>
      </c>
      <c r="B16" s="28" t="s">
        <v>67</v>
      </c>
      <c r="C16" s="29"/>
      <c r="D16" s="30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ht="30" customHeight="1" x14ac:dyDescent="0.3">
      <c r="A17" s="12">
        <v>91773.07</v>
      </c>
      <c r="B17" s="40" t="s">
        <v>54</v>
      </c>
      <c r="C17" s="35"/>
      <c r="D17" s="36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x14ac:dyDescent="0.3">
      <c r="A18" s="12">
        <v>32591</v>
      </c>
      <c r="B18" s="28" t="s">
        <v>56</v>
      </c>
      <c r="C18" s="29"/>
      <c r="D18" s="30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x14ac:dyDescent="0.3">
      <c r="A19" s="12">
        <v>28330</v>
      </c>
      <c r="B19" s="28" t="s">
        <v>36</v>
      </c>
      <c r="C19" s="29"/>
      <c r="D19" s="30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2" x14ac:dyDescent="0.3">
      <c r="A20" s="12">
        <v>28082</v>
      </c>
      <c r="B20" s="28" t="s">
        <v>71</v>
      </c>
      <c r="C20" s="29"/>
      <c r="D20" s="30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x14ac:dyDescent="0.3">
      <c r="A21" s="12">
        <v>27600</v>
      </c>
      <c r="B21" s="28" t="s">
        <v>72</v>
      </c>
      <c r="C21" s="29"/>
      <c r="D21" s="30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x14ac:dyDescent="0.3">
      <c r="A22" s="24">
        <v>18672.28</v>
      </c>
      <c r="B22" s="28" t="s">
        <v>40</v>
      </c>
      <c r="C22" s="29"/>
      <c r="D22" s="30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x14ac:dyDescent="0.3">
      <c r="A23" s="12">
        <v>18278.400000000001</v>
      </c>
      <c r="B23" s="28" t="s">
        <v>51</v>
      </c>
      <c r="C23" s="29"/>
      <c r="D23" s="30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x14ac:dyDescent="0.3">
      <c r="A24" s="12">
        <v>10000</v>
      </c>
      <c r="B24" s="28" t="s">
        <v>70</v>
      </c>
      <c r="C24" s="29"/>
      <c r="D24" s="30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x14ac:dyDescent="0.3">
      <c r="A25" s="12">
        <v>8399</v>
      </c>
      <c r="B25" s="28" t="s">
        <v>37</v>
      </c>
      <c r="C25" s="29"/>
      <c r="D25" s="30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x14ac:dyDescent="0.3">
      <c r="A26" s="12">
        <v>7196</v>
      </c>
      <c r="B26" s="28" t="s">
        <v>46</v>
      </c>
      <c r="C26" s="29"/>
      <c r="D26" s="30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x14ac:dyDescent="0.3">
      <c r="A27" s="12">
        <v>6676</v>
      </c>
      <c r="B27" s="28" t="s">
        <v>48</v>
      </c>
      <c r="C27" s="29"/>
      <c r="D27" s="30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 x14ac:dyDescent="0.3">
      <c r="A28" s="12">
        <v>6601.53</v>
      </c>
      <c r="B28" s="28" t="s">
        <v>43</v>
      </c>
      <c r="C28" s="29"/>
      <c r="D28" s="3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32" x14ac:dyDescent="0.3">
      <c r="A29" s="12">
        <v>6090</v>
      </c>
      <c r="B29" s="28" t="s">
        <v>73</v>
      </c>
      <c r="C29" s="29"/>
      <c r="D29" s="30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32" x14ac:dyDescent="0.3">
      <c r="A30" s="12">
        <v>4645.4799999999996</v>
      </c>
      <c r="B30" s="28" t="s">
        <v>45</v>
      </c>
      <c r="C30" s="29"/>
      <c r="D30" s="30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32" x14ac:dyDescent="0.3">
      <c r="A31" s="12">
        <v>4479.41</v>
      </c>
      <c r="B31" s="28" t="s">
        <v>41</v>
      </c>
      <c r="C31" s="29"/>
      <c r="D31" s="30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32" x14ac:dyDescent="0.3">
      <c r="A32" s="12">
        <v>4151.7</v>
      </c>
      <c r="B32" s="28" t="s">
        <v>49</v>
      </c>
      <c r="C32" s="29"/>
      <c r="D32" s="30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:32" x14ac:dyDescent="0.3">
      <c r="A33" s="12">
        <v>3600</v>
      </c>
      <c r="B33" s="28" t="s">
        <v>50</v>
      </c>
      <c r="C33" s="29"/>
      <c r="D33" s="30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:32" x14ac:dyDescent="0.3">
      <c r="A34" s="12">
        <v>3468</v>
      </c>
      <c r="B34" s="28" t="s">
        <v>47</v>
      </c>
      <c r="C34" s="29"/>
      <c r="D34" s="30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:32" x14ac:dyDescent="0.3">
      <c r="A35" s="12">
        <v>3282.97</v>
      </c>
      <c r="B35" s="28" t="s">
        <v>44</v>
      </c>
      <c r="C35" s="29"/>
      <c r="D35" s="30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:32" x14ac:dyDescent="0.3">
      <c r="A36" s="12">
        <v>1901.2</v>
      </c>
      <c r="B36" s="28" t="s">
        <v>42</v>
      </c>
      <c r="C36" s="29"/>
      <c r="D36" s="30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:32" x14ac:dyDescent="0.3">
      <c r="A37" s="37" t="s">
        <v>6</v>
      </c>
      <c r="B37" s="38"/>
      <c r="C37" s="38"/>
      <c r="D37" s="39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:32" x14ac:dyDescent="0.3">
      <c r="A38" s="12">
        <v>337000</v>
      </c>
      <c r="B38" s="34" t="s">
        <v>7</v>
      </c>
      <c r="C38" s="34"/>
      <c r="D38" s="34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:32" x14ac:dyDescent="0.3">
      <c r="A39" s="12">
        <v>12600</v>
      </c>
      <c r="B39" s="34" t="s">
        <v>8</v>
      </c>
      <c r="C39" s="34"/>
      <c r="D39" s="34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:32" x14ac:dyDescent="0.3">
      <c r="A40" s="37" t="s">
        <v>9</v>
      </c>
      <c r="B40" s="38"/>
      <c r="C40" s="38"/>
      <c r="D40" s="39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x14ac:dyDescent="0.3">
      <c r="A41" s="12">
        <v>2081115.29</v>
      </c>
      <c r="B41" s="34" t="s">
        <v>10</v>
      </c>
      <c r="C41" s="34"/>
      <c r="D41" s="34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x14ac:dyDescent="0.3">
      <c r="A42" s="14">
        <v>4018225.94</v>
      </c>
      <c r="B42" s="41" t="s">
        <v>11</v>
      </c>
      <c r="C42" s="41"/>
      <c r="D42" s="4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 x14ac:dyDescent="0.3"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x14ac:dyDescent="0.3">
      <c r="A44" s="33" t="s">
        <v>12</v>
      </c>
      <c r="B44" s="33"/>
      <c r="C44" s="33"/>
      <c r="D44" s="33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2" x14ac:dyDescent="0.3">
      <c r="A45" s="12">
        <v>191698.35000000003</v>
      </c>
      <c r="B45" s="34" t="s">
        <v>1</v>
      </c>
      <c r="C45" s="34"/>
      <c r="D45" s="34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2" x14ac:dyDescent="0.3">
      <c r="A46" s="12">
        <v>151320.81999999998</v>
      </c>
      <c r="B46" s="34" t="s">
        <v>13</v>
      </c>
      <c r="C46" s="34"/>
      <c r="D46" s="34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2" x14ac:dyDescent="0.3">
      <c r="A47" s="12">
        <v>121112.6</v>
      </c>
      <c r="B47" s="34" t="s">
        <v>14</v>
      </c>
      <c r="C47" s="34"/>
      <c r="D47" s="34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2" x14ac:dyDescent="0.3">
      <c r="A48" s="12">
        <v>36500</v>
      </c>
      <c r="B48" s="34" t="s">
        <v>15</v>
      </c>
      <c r="C48" s="34"/>
      <c r="D48" s="34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:32" ht="14.4" customHeight="1" x14ac:dyDescent="0.3">
      <c r="A49" s="12">
        <v>22036.7</v>
      </c>
      <c r="B49" s="35" t="s">
        <v>66</v>
      </c>
      <c r="C49" s="35"/>
      <c r="D49" s="36"/>
    </row>
    <row r="50" spans="1:32" x14ac:dyDescent="0.3">
      <c r="A50" s="37" t="s">
        <v>16</v>
      </c>
      <c r="B50" s="38"/>
      <c r="C50" s="38"/>
      <c r="D50" s="39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2" x14ac:dyDescent="0.3">
      <c r="A51" s="12">
        <v>141358.10999999999</v>
      </c>
      <c r="B51" s="34" t="s">
        <v>17</v>
      </c>
      <c r="C51" s="34"/>
      <c r="D51" s="34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2" x14ac:dyDescent="0.3">
      <c r="A52" s="37" t="s">
        <v>9</v>
      </c>
      <c r="B52" s="38"/>
      <c r="C52" s="38"/>
      <c r="D52" s="39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2" x14ac:dyDescent="0.3">
      <c r="A53" s="12">
        <v>336651.28</v>
      </c>
      <c r="B53" s="34" t="s">
        <v>18</v>
      </c>
      <c r="C53" s="34"/>
      <c r="D53" s="34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2" x14ac:dyDescent="0.3">
      <c r="A54" s="12">
        <v>3180</v>
      </c>
      <c r="B54" s="28" t="s">
        <v>75</v>
      </c>
      <c r="C54" s="29"/>
      <c r="D54" s="30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2" x14ac:dyDescent="0.3">
      <c r="A55" s="15">
        <v>1003857.86</v>
      </c>
      <c r="B55" s="48" t="s">
        <v>11</v>
      </c>
      <c r="C55" s="48"/>
      <c r="D55" s="48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2" x14ac:dyDescent="0.3"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2" x14ac:dyDescent="0.3">
      <c r="A57" s="33" t="s">
        <v>19</v>
      </c>
      <c r="B57" s="33"/>
      <c r="C57" s="33"/>
      <c r="D57" s="33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2" x14ac:dyDescent="0.3">
      <c r="A58" s="12">
        <v>89875.45</v>
      </c>
      <c r="B58" s="34" t="s">
        <v>20</v>
      </c>
      <c r="C58" s="34"/>
      <c r="D58" s="34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2" x14ac:dyDescent="0.3">
      <c r="A59" s="12">
        <v>173883.76</v>
      </c>
      <c r="B59" s="34" t="s">
        <v>21</v>
      </c>
      <c r="C59" s="34"/>
      <c r="D59" s="34"/>
    </row>
    <row r="60" spans="1:32" x14ac:dyDescent="0.3">
      <c r="A60" s="12">
        <v>40630</v>
      </c>
      <c r="B60" s="19" t="s">
        <v>55</v>
      </c>
      <c r="C60" s="20"/>
      <c r="D60" s="18"/>
    </row>
    <row r="61" spans="1:32" x14ac:dyDescent="0.3">
      <c r="A61" s="12">
        <v>6750</v>
      </c>
      <c r="B61" s="19" t="s">
        <v>35</v>
      </c>
      <c r="C61" s="20"/>
      <c r="D61" s="18"/>
    </row>
    <row r="62" spans="1:32" x14ac:dyDescent="0.3">
      <c r="A62" s="12">
        <v>2097.75</v>
      </c>
      <c r="B62" s="21" t="s">
        <v>68</v>
      </c>
      <c r="C62" s="22"/>
      <c r="D62" s="23"/>
    </row>
    <row r="63" spans="1:32" x14ac:dyDescent="0.3">
      <c r="A63" s="15">
        <v>313236.96000000002</v>
      </c>
      <c r="B63" s="48" t="s">
        <v>11</v>
      </c>
      <c r="C63" s="48"/>
      <c r="D63" s="48"/>
    </row>
    <row r="65" spans="1:32" x14ac:dyDescent="0.3">
      <c r="A65" s="33" t="s">
        <v>22</v>
      </c>
      <c r="B65" s="33"/>
      <c r="C65" s="33"/>
      <c r="D65" s="33"/>
    </row>
    <row r="66" spans="1:32" x14ac:dyDescent="0.3">
      <c r="A66" s="12">
        <v>18166.310000000001</v>
      </c>
      <c r="B66" s="34" t="s">
        <v>20</v>
      </c>
      <c r="C66" s="34"/>
      <c r="D66" s="34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:32" x14ac:dyDescent="0.3">
      <c r="A67" s="12">
        <v>8053.84</v>
      </c>
      <c r="B67" s="34" t="s">
        <v>23</v>
      </c>
      <c r="C67" s="34"/>
      <c r="D67" s="34"/>
    </row>
    <row r="68" spans="1:32" x14ac:dyDescent="0.3">
      <c r="A68" s="15">
        <v>26220.15</v>
      </c>
      <c r="B68" s="42" t="s">
        <v>11</v>
      </c>
      <c r="C68" s="43"/>
      <c r="D68" s="44"/>
    </row>
    <row r="69" spans="1:32" s="5" customFormat="1" x14ac:dyDescent="0.3">
      <c r="A69" s="16"/>
      <c r="B69" s="4"/>
      <c r="C69" s="4"/>
      <c r="D69" s="4"/>
    </row>
    <row r="70" spans="1:32" x14ac:dyDescent="0.3">
      <c r="A70" s="33" t="s">
        <v>24</v>
      </c>
      <c r="B70" s="33"/>
      <c r="C70" s="33"/>
      <c r="D70" s="33"/>
    </row>
    <row r="71" spans="1:32" x14ac:dyDescent="0.3">
      <c r="A71" s="12">
        <v>21055.32</v>
      </c>
      <c r="B71" s="34" t="s">
        <v>20</v>
      </c>
      <c r="C71" s="34"/>
      <c r="D71" s="34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2" x14ac:dyDescent="0.3">
      <c r="A72" s="12">
        <v>4995</v>
      </c>
      <c r="B72" s="30" t="s">
        <v>3</v>
      </c>
      <c r="C72" s="34"/>
      <c r="D72" s="34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32" x14ac:dyDescent="0.3">
      <c r="A73" s="37" t="s">
        <v>5</v>
      </c>
      <c r="B73" s="38"/>
      <c r="C73" s="38"/>
      <c r="D73" s="39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2" x14ac:dyDescent="0.3">
      <c r="A74" s="12">
        <v>144650</v>
      </c>
      <c r="B74" s="45" t="s">
        <v>58</v>
      </c>
      <c r="C74" s="46"/>
      <c r="D74" s="47"/>
    </row>
    <row r="75" spans="1:32" x14ac:dyDescent="0.3">
      <c r="A75" s="12">
        <v>144650</v>
      </c>
      <c r="B75" s="28" t="s">
        <v>60</v>
      </c>
      <c r="C75" s="29"/>
      <c r="D75" s="30"/>
    </row>
    <row r="76" spans="1:32" x14ac:dyDescent="0.3">
      <c r="A76" s="12">
        <v>10688</v>
      </c>
      <c r="B76" s="28" t="s">
        <v>64</v>
      </c>
      <c r="C76" s="29"/>
      <c r="D76" s="30"/>
    </row>
    <row r="77" spans="1:32" x14ac:dyDescent="0.3">
      <c r="A77" s="12">
        <v>8100</v>
      </c>
      <c r="B77" s="28" t="s">
        <v>65</v>
      </c>
      <c r="C77" s="29"/>
      <c r="D77" s="30"/>
    </row>
    <row r="78" spans="1:32" x14ac:dyDescent="0.3">
      <c r="A78" s="12">
        <v>4770</v>
      </c>
      <c r="B78" s="28" t="s">
        <v>63</v>
      </c>
      <c r="C78" s="29"/>
      <c r="D78" s="30"/>
    </row>
    <row r="79" spans="1:32" x14ac:dyDescent="0.3">
      <c r="A79" s="12">
        <v>4569</v>
      </c>
      <c r="B79" s="28" t="s">
        <v>59</v>
      </c>
      <c r="C79" s="29"/>
      <c r="D79" s="30"/>
    </row>
    <row r="80" spans="1:32" x14ac:dyDescent="0.3">
      <c r="A80" s="12">
        <v>3180</v>
      </c>
      <c r="B80" s="28" t="s">
        <v>62</v>
      </c>
      <c r="C80" s="29"/>
      <c r="D80" s="30"/>
    </row>
    <row r="81" spans="1:4" x14ac:dyDescent="0.3">
      <c r="A81" s="12">
        <v>2967.7</v>
      </c>
      <c r="B81" s="28" t="s">
        <v>61</v>
      </c>
      <c r="C81" s="29"/>
      <c r="D81" s="30"/>
    </row>
    <row r="82" spans="1:4" x14ac:dyDescent="0.3">
      <c r="A82" s="14">
        <v>349625.02</v>
      </c>
      <c r="B82" s="41" t="s">
        <v>11</v>
      </c>
      <c r="C82" s="41"/>
      <c r="D82" s="41"/>
    </row>
    <row r="83" spans="1:4" x14ac:dyDescent="0.3">
      <c r="A83" s="13"/>
      <c r="B83" s="6"/>
      <c r="C83" s="6"/>
      <c r="D83" s="7"/>
    </row>
    <row r="84" spans="1:4" x14ac:dyDescent="0.3">
      <c r="A84" s="33" t="s">
        <v>25</v>
      </c>
      <c r="B84" s="33"/>
      <c r="C84" s="33"/>
      <c r="D84" s="33"/>
    </row>
    <row r="85" spans="1:4" x14ac:dyDescent="0.3">
      <c r="A85" s="12">
        <v>339906.05000000005</v>
      </c>
      <c r="B85" s="49" t="s">
        <v>26</v>
      </c>
      <c r="C85" s="49"/>
      <c r="D85" s="49"/>
    </row>
    <row r="86" spans="1:4" x14ac:dyDescent="0.3">
      <c r="A86" s="12">
        <v>35628.57</v>
      </c>
      <c r="B86" s="50" t="s">
        <v>27</v>
      </c>
      <c r="C86" s="50"/>
      <c r="D86" s="50"/>
    </row>
    <row r="87" spans="1:4" x14ac:dyDescent="0.3">
      <c r="A87" s="12">
        <v>135055.16</v>
      </c>
      <c r="B87" s="50" t="s">
        <v>28</v>
      </c>
      <c r="C87" s="50"/>
      <c r="D87" s="50"/>
    </row>
    <row r="88" spans="1:4" x14ac:dyDescent="0.3">
      <c r="A88" s="12">
        <v>369458.19</v>
      </c>
      <c r="B88" s="50" t="s">
        <v>29</v>
      </c>
      <c r="C88" s="50"/>
      <c r="D88" s="50"/>
    </row>
    <row r="89" spans="1:4" x14ac:dyDescent="0.3">
      <c r="A89" s="12">
        <v>1883208</v>
      </c>
      <c r="B89" s="50" t="s">
        <v>30</v>
      </c>
      <c r="C89" s="50"/>
      <c r="D89" s="50"/>
    </row>
    <row r="90" spans="1:4" x14ac:dyDescent="0.3">
      <c r="A90" s="12">
        <v>100500</v>
      </c>
      <c r="B90" s="50" t="s">
        <v>31</v>
      </c>
      <c r="C90" s="50"/>
      <c r="D90" s="50"/>
    </row>
    <row r="91" spans="1:4" x14ac:dyDescent="0.3">
      <c r="A91" s="12">
        <v>63582.279999999992</v>
      </c>
      <c r="B91" s="28" t="s">
        <v>32</v>
      </c>
      <c r="C91" s="29"/>
      <c r="D91" s="30"/>
    </row>
    <row r="92" spans="1:4" x14ac:dyDescent="0.3">
      <c r="A92" s="12">
        <v>6360</v>
      </c>
      <c r="B92" s="25" t="s">
        <v>34</v>
      </c>
      <c r="C92" s="26"/>
      <c r="D92" s="27"/>
    </row>
    <row r="93" spans="1:4" x14ac:dyDescent="0.3">
      <c r="A93" s="15">
        <v>2933698.25</v>
      </c>
      <c r="B93" s="48" t="s">
        <v>33</v>
      </c>
      <c r="C93" s="48"/>
      <c r="D93" s="48"/>
    </row>
    <row r="96" spans="1:4" x14ac:dyDescent="0.3">
      <c r="A96" s="17"/>
    </row>
    <row r="97" spans="1:1" x14ac:dyDescent="0.3">
      <c r="A97" s="17"/>
    </row>
    <row r="98" spans="1:1" x14ac:dyDescent="0.3">
      <c r="A98" s="17"/>
    </row>
    <row r="99" spans="1:1" x14ac:dyDescent="0.3">
      <c r="A99" s="17"/>
    </row>
    <row r="100" spans="1:1" x14ac:dyDescent="0.3">
      <c r="A100" s="17"/>
    </row>
    <row r="101" spans="1:1" x14ac:dyDescent="0.3">
      <c r="A101" s="17"/>
    </row>
    <row r="102" spans="1:1" x14ac:dyDescent="0.3">
      <c r="A102" s="17"/>
    </row>
    <row r="103" spans="1:1" x14ac:dyDescent="0.3">
      <c r="A103" s="17"/>
    </row>
  </sheetData>
  <sortState ref="A74:D81">
    <sortCondition descending="1" ref="A74:A81"/>
  </sortState>
  <mergeCells count="81">
    <mergeCell ref="B49:D49"/>
    <mergeCell ref="B66:D66"/>
    <mergeCell ref="B53:D53"/>
    <mergeCell ref="B55:D55"/>
    <mergeCell ref="B63:D63"/>
    <mergeCell ref="A52:D52"/>
    <mergeCell ref="A65:D65"/>
    <mergeCell ref="A57:D57"/>
    <mergeCell ref="B58:D58"/>
    <mergeCell ref="B59:D59"/>
    <mergeCell ref="B54:D54"/>
    <mergeCell ref="B91:D91"/>
    <mergeCell ref="B93:D93"/>
    <mergeCell ref="B85:D85"/>
    <mergeCell ref="B86:D86"/>
    <mergeCell ref="B87:D87"/>
    <mergeCell ref="B88:D88"/>
    <mergeCell ref="B89:D89"/>
    <mergeCell ref="B90:D90"/>
    <mergeCell ref="B47:D47"/>
    <mergeCell ref="B48:D48"/>
    <mergeCell ref="A50:D50"/>
    <mergeCell ref="B51:D51"/>
    <mergeCell ref="A84:D84"/>
    <mergeCell ref="B67:D67"/>
    <mergeCell ref="B68:D68"/>
    <mergeCell ref="A70:D70"/>
    <mergeCell ref="B71:D71"/>
    <mergeCell ref="A73:D73"/>
    <mergeCell ref="B82:D82"/>
    <mergeCell ref="B72:D72"/>
    <mergeCell ref="B74:D74"/>
    <mergeCell ref="B75:D75"/>
    <mergeCell ref="B76:D76"/>
    <mergeCell ref="B77:D77"/>
    <mergeCell ref="B8:D8"/>
    <mergeCell ref="A12:D12"/>
    <mergeCell ref="A37:D37"/>
    <mergeCell ref="B38:D38"/>
    <mergeCell ref="B9:D9"/>
    <mergeCell ref="B10:D10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A1:D1"/>
    <mergeCell ref="A3:C3"/>
    <mergeCell ref="A5:D5"/>
    <mergeCell ref="B6:D6"/>
    <mergeCell ref="B7:D7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78:D78"/>
    <mergeCell ref="B79:D79"/>
    <mergeCell ref="B80:D80"/>
    <mergeCell ref="B81:D81"/>
    <mergeCell ref="B32:D32"/>
    <mergeCell ref="B33:D33"/>
    <mergeCell ref="B34:D34"/>
    <mergeCell ref="B35:D35"/>
    <mergeCell ref="B36:D36"/>
    <mergeCell ref="B39:D39"/>
    <mergeCell ref="A40:D40"/>
    <mergeCell ref="B41:D41"/>
    <mergeCell ref="B42:D42"/>
    <mergeCell ref="A44:D44"/>
    <mergeCell ref="B45:D45"/>
    <mergeCell ref="B46:D4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Отчёт о расходах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Наташа</cp:lastModifiedBy>
  <dcterms:created xsi:type="dcterms:W3CDTF">2021-10-13T05:31:05Z</dcterms:created>
  <dcterms:modified xsi:type="dcterms:W3CDTF">2022-03-09T12:28:58Z</dcterms:modified>
</cp:coreProperties>
</file>