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2\01 Январь\"/>
    </mc:Choice>
  </mc:AlternateContent>
  <bookViews>
    <workbookView xWindow="0" yWindow="0" windowWidth="23040" windowHeight="8616"/>
  </bookViews>
  <sheets>
    <sheet name="Отчёт о расходах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<sst xmlns="http://schemas.openxmlformats.org/spreadsheetml/2006/main" count="60" uniqueCount="49">
  <si>
    <t>проект "Больше жизни"</t>
  </si>
  <si>
    <t>обеспечение работы проекта и служб</t>
  </si>
  <si>
    <t>помощь отделению паллиативной помощи детям</t>
  </si>
  <si>
    <t>запасные медицинское оборудование и расходные материалы к нему для подопечных Службы качества жизни</t>
  </si>
  <si>
    <t>Адресная помощь детям</t>
  </si>
  <si>
    <t>Служба качества жизни</t>
  </si>
  <si>
    <t>услуги привлеченных специалистов</t>
  </si>
  <si>
    <t>Служба заботы</t>
  </si>
  <si>
    <t>сиделки для тяжелобольных детей на дому</t>
  </si>
  <si>
    <t>Итого по проекту</t>
  </si>
  <si>
    <t>проект "В домике"</t>
  </si>
  <si>
    <t>натуральная помощь подопечным (продукты, лекарства, средства гигиены, предметы быта)</t>
  </si>
  <si>
    <t>Служба сохранения семей</t>
  </si>
  <si>
    <t>оплата труда сотрудников службы</t>
  </si>
  <si>
    <t>проект "Вернуть будущее"</t>
  </si>
  <si>
    <t>обеспечение работы проекта</t>
  </si>
  <si>
    <t>самостоятельное проживание и сопровождение выпускников ДДИ и ПНИ</t>
  </si>
  <si>
    <t>проект "Донорство ума"</t>
  </si>
  <si>
    <t>проект "Скорая чудес"</t>
  </si>
  <si>
    <t>Организация работы проектов и служб</t>
  </si>
  <si>
    <t>управление фондом, бухгалтерия и администрирование</t>
  </si>
  <si>
    <t>банковское обслуживание и аудит</t>
  </si>
  <si>
    <t>социально-правовое и юридическое сопровождение фонда</t>
  </si>
  <si>
    <t>пропаганда и финансирование проектов</t>
  </si>
  <si>
    <t>страховые взносы и НДФЛ</t>
  </si>
  <si>
    <t>транспортные расходы (содержание автомобиля, ГСМ, такси)</t>
  </si>
  <si>
    <t>аренды и услуги ЖКХ, содержание офиса</t>
  </si>
  <si>
    <t>итого расходов</t>
  </si>
  <si>
    <t>ПЦР тесты для сотрудников</t>
  </si>
  <si>
    <t>Расходы благотворительного фонда "Дедморозим" // январь 2022</t>
  </si>
  <si>
    <t>Потрачено в январе на помощь подопечным фонда "Дедморозим"</t>
  </si>
  <si>
    <t>специализированное питание "Peptamen Junior" для Вики Симоновой</t>
  </si>
  <si>
    <t>набор аксессуаров Baby Vac Travel для Кирилла Мельникова</t>
  </si>
  <si>
    <t>специализированное питание "Peptamen Junior" для Коли Винокурова</t>
  </si>
  <si>
    <t>гастростомы, дасходные материалы для Евы Вихаревой</t>
  </si>
  <si>
    <t>инвертор Энергия ИБП Гарант-1000, аккумулятор Энергия АКБ 12-100 для Славы Яркова</t>
  </si>
  <si>
    <t>подъемник электрический для Миши Ерина</t>
  </si>
  <si>
    <t>возврат остатка средств по договору о предоставлении гранта Президента Российской Федерации на развитие гражданского общества</t>
  </si>
  <si>
    <t>лекарственный препарат "Брамитоб" для Арины Плотниковаой</t>
  </si>
  <si>
    <t>специализированное питание "Peptamen Junior" для Савелия Голдырева</t>
  </si>
  <si>
    <t>консультация врача-генетика для Дениса Аликина</t>
  </si>
  <si>
    <t>железнодорожные билеты Пермь - Москва для Юры Дельнова</t>
  </si>
  <si>
    <t>организация психологического тренинга в Рудничном ДДИ</t>
  </si>
  <si>
    <t>оплата труда сотрудников службы (помощь АНО "Дедморозим")</t>
  </si>
  <si>
    <t>организация стратегической сессии Служба качества жизни</t>
  </si>
  <si>
    <t>организация психологического тренинга "Забота с уважением"</t>
  </si>
  <si>
    <t>организация обучения «Оказание первой медицинской помощи"</t>
  </si>
  <si>
    <t>расходные материалы для подопечных Служба качества жизни</t>
  </si>
  <si>
    <t>организация мероприятия в Рудничном ДДИ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</si>
</sst>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164" fontId="4" fillId="2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2" fontId="0" fillId="0" borderId="0" xfId="0" applyNumberFormat="1" applyAlignment="1">
      <alignment horizontal="right"/>
    </xf>
    <xf numFmtId="2" fontId="0" fillId="4" borderId="2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2" fillId="5" borderId="2" xfId="0" applyNumberFormat="1" applyFont="1" applyFill="1" applyBorder="1" applyAlignment="1">
      <alignment horizontal="right" vertical="center"/>
    </xf>
    <xf numFmtId="2" fontId="2" fillId="5" borderId="2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5" fillId="0" borderId="0" xfId="1" applyNumberFormat="1" applyFill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2" fontId="0" fillId="4" borderId="3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2" fillId="5" borderId="2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2" fontId="0" fillId="4" borderId="7" xfId="0" applyNumberFormat="1" applyFill="1" applyBorder="1" applyAlignment="1">
      <alignment horizontal="center"/>
    </xf>
    <xf numFmtId="0" fontId="2" fillId="5" borderId="1" xfId="0" applyFont="1" applyFill="1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6" borderId="2" xfId="0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7"/>
  <sheetViews>
    <sheetView tabSelected="1" workbookViewId="0">
      <selection activeCell="B64" sqref="B64:D64"/>
    </sheetView>
  </sheetViews>
  <sheetFormatPr defaultColWidth="8.88671875" defaultRowHeight="14.4" x14ac:dyDescent="0.3"/>
  <cols>
    <col min="1" max="1" width="13.6640625" style="14" customWidth="1"/>
    <col min="2" max="2" width="23.6640625" customWidth="1"/>
    <col min="3" max="3" width="35.33203125" customWidth="1"/>
    <col min="4" max="4" width="26.44140625" customWidth="1"/>
    <col min="6" max="6" width="18.88671875" customWidth="1"/>
  </cols>
  <sheetData>
    <row r="1" spans="1:39" ht="15.6" x14ac:dyDescent="0.3">
      <c r="A1" s="38" t="s">
        <v>29</v>
      </c>
      <c r="B1" s="38"/>
      <c r="C1" s="38"/>
      <c r="D1" s="38"/>
    </row>
    <row r="2" spans="1:39" x14ac:dyDescent="0.3">
      <c r="B2" s="2"/>
      <c r="C2" s="2"/>
      <c r="D2" s="2"/>
    </row>
    <row r="3" spans="1:39" x14ac:dyDescent="0.3">
      <c r="A3" s="39" t="s">
        <v>30</v>
      </c>
      <c r="B3" s="39"/>
      <c r="C3" s="39"/>
      <c r="D3" s="3">
        <f>A24+A34+A44+A48+A57+A67</f>
        <v>3700524.5900000003</v>
      </c>
    </row>
    <row r="4" spans="1:39" x14ac:dyDescent="0.3">
      <c r="C4" s="2"/>
      <c r="D4" s="2"/>
    </row>
    <row r="5" spans="1:39" x14ac:dyDescent="0.3">
      <c r="A5" s="40" t="s">
        <v>0</v>
      </c>
      <c r="B5" s="40"/>
      <c r="C5" s="40"/>
      <c r="D5" s="40"/>
    </row>
    <row r="6" spans="1:39" x14ac:dyDescent="0.3">
      <c r="A6" s="15">
        <v>81325.31</v>
      </c>
      <c r="B6" s="41" t="s">
        <v>1</v>
      </c>
      <c r="C6" s="42"/>
      <c r="D6" s="42"/>
      <c r="F6" s="1"/>
      <c r="G6" s="4"/>
      <c r="H6" s="5"/>
      <c r="I6" s="5"/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x14ac:dyDescent="0.3">
      <c r="A7" s="15">
        <v>1500</v>
      </c>
      <c r="B7" s="41" t="s">
        <v>2</v>
      </c>
      <c r="C7" s="42"/>
      <c r="D7" s="42"/>
      <c r="F7" s="1"/>
      <c r="G7" s="4"/>
      <c r="H7" s="5"/>
      <c r="I7" s="5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30" customHeight="1" x14ac:dyDescent="0.3">
      <c r="A8" s="15">
        <v>3406.4</v>
      </c>
      <c r="B8" s="43" t="s">
        <v>3</v>
      </c>
      <c r="C8" s="43"/>
      <c r="D8" s="44"/>
      <c r="F8" s="1"/>
      <c r="G8" s="4"/>
      <c r="H8" s="5"/>
      <c r="I8" s="5"/>
      <c r="J8" s="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5" customHeight="1" x14ac:dyDescent="0.3">
      <c r="A9" s="15">
        <v>19845.560000000001</v>
      </c>
      <c r="B9" s="48" t="s">
        <v>42</v>
      </c>
      <c r="C9" s="43"/>
      <c r="D9" s="44"/>
      <c r="F9" s="1"/>
      <c r="G9" s="4"/>
      <c r="H9" s="5"/>
      <c r="I9" s="5"/>
      <c r="J9" s="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5" customHeight="1" x14ac:dyDescent="0.3">
      <c r="A10" s="15">
        <v>20976.89</v>
      </c>
      <c r="B10" s="48" t="s">
        <v>44</v>
      </c>
      <c r="C10" s="43"/>
      <c r="D10" s="44"/>
      <c r="F10" s="1"/>
      <c r="G10" s="4"/>
      <c r="H10" s="5"/>
      <c r="I10" s="5"/>
      <c r="J10" s="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x14ac:dyDescent="0.3">
      <c r="A11" s="15">
        <v>19080</v>
      </c>
      <c r="B11" s="12" t="s">
        <v>28</v>
      </c>
      <c r="C11" s="10"/>
      <c r="D11" s="11"/>
    </row>
    <row r="12" spans="1:39" x14ac:dyDescent="0.3">
      <c r="A12" s="45" t="s">
        <v>4</v>
      </c>
      <c r="B12" s="46"/>
      <c r="C12" s="46"/>
      <c r="D12" s="47"/>
      <c r="F12" s="1"/>
      <c r="G12" s="4"/>
      <c r="H12" s="5"/>
      <c r="I12" s="5"/>
      <c r="J12" s="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x14ac:dyDescent="0.3">
      <c r="A13" s="15">
        <v>206326.46</v>
      </c>
      <c r="B13" s="12" t="s">
        <v>36</v>
      </c>
      <c r="C13" s="12"/>
      <c r="D13" s="13"/>
      <c r="F13" s="1"/>
      <c r="G13" s="4"/>
      <c r="H13" s="5"/>
      <c r="I13" s="5"/>
      <c r="J13" s="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x14ac:dyDescent="0.3">
      <c r="A14" s="15">
        <v>62560.5</v>
      </c>
      <c r="B14" s="22" t="s">
        <v>31</v>
      </c>
      <c r="C14" s="22"/>
      <c r="D14" s="21"/>
      <c r="F14" s="1"/>
      <c r="G14" s="4"/>
      <c r="H14" s="5"/>
      <c r="I14" s="5"/>
      <c r="J14" s="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3">
      <c r="A15" s="15">
        <v>48697</v>
      </c>
      <c r="B15" s="22" t="s">
        <v>33</v>
      </c>
      <c r="C15" s="22"/>
      <c r="D15" s="21"/>
      <c r="F15" s="1"/>
      <c r="G15" s="4"/>
      <c r="H15" s="5"/>
      <c r="I15" s="5"/>
      <c r="J15" s="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x14ac:dyDescent="0.3">
      <c r="A16" s="15">
        <v>41470</v>
      </c>
      <c r="B16" s="23" t="s">
        <v>35</v>
      </c>
      <c r="C16" s="23"/>
      <c r="D16" s="24"/>
      <c r="F16" s="1"/>
      <c r="G16" s="4"/>
      <c r="H16" s="5"/>
      <c r="I16" s="5"/>
      <c r="J16" s="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3">
      <c r="A17" s="15">
        <v>36800</v>
      </c>
      <c r="B17" s="23" t="s">
        <v>34</v>
      </c>
      <c r="C17" s="23"/>
      <c r="D17" s="24"/>
      <c r="F17" s="1"/>
      <c r="G17" s="4"/>
      <c r="H17" s="5"/>
      <c r="I17" s="5"/>
      <c r="J17" s="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3">
      <c r="A18" s="15">
        <v>19400</v>
      </c>
      <c r="B18" s="23" t="s">
        <v>47</v>
      </c>
      <c r="C18" s="23"/>
      <c r="D18" s="24"/>
      <c r="F18" s="1"/>
      <c r="G18" s="4"/>
      <c r="H18" s="5"/>
      <c r="I18" s="5"/>
      <c r="J18" s="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3">
      <c r="A19" s="15">
        <v>2634</v>
      </c>
      <c r="B19" s="23" t="s">
        <v>32</v>
      </c>
      <c r="C19" s="23"/>
      <c r="D19" s="24"/>
      <c r="F19" s="1"/>
      <c r="G19" s="4"/>
      <c r="H19" s="5"/>
      <c r="I19" s="5"/>
      <c r="J19" s="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3">
      <c r="A20" s="45" t="s">
        <v>5</v>
      </c>
      <c r="B20" s="46"/>
      <c r="C20" s="46"/>
      <c r="D20" s="47"/>
      <c r="F20" s="1"/>
      <c r="G20" s="4"/>
      <c r="H20" s="5"/>
      <c r="I20" s="5"/>
      <c r="J20" s="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3">
      <c r="A21" s="15">
        <v>250000</v>
      </c>
      <c r="B21" s="42" t="s">
        <v>43</v>
      </c>
      <c r="C21" s="42"/>
      <c r="D21" s="42"/>
      <c r="F21" s="1"/>
      <c r="G21" s="4"/>
      <c r="H21" s="5"/>
      <c r="I21" s="5"/>
      <c r="J21" s="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3">
      <c r="A22" s="45" t="s">
        <v>7</v>
      </c>
      <c r="B22" s="46"/>
      <c r="C22" s="46"/>
      <c r="D22" s="47"/>
      <c r="F22" s="1"/>
      <c r="G22" s="4"/>
      <c r="H22" s="5"/>
      <c r="I22" s="5"/>
      <c r="J22" s="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3">
      <c r="A23" s="15">
        <v>400203.27</v>
      </c>
      <c r="B23" s="42" t="s">
        <v>8</v>
      </c>
      <c r="C23" s="42"/>
      <c r="D23" s="42"/>
      <c r="F23" s="1"/>
      <c r="G23" s="4"/>
      <c r="H23" s="5"/>
      <c r="I23" s="5"/>
      <c r="J23" s="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3">
      <c r="A24" s="17">
        <v>1214225.3900000001</v>
      </c>
      <c r="B24" s="49" t="s">
        <v>9</v>
      </c>
      <c r="C24" s="49"/>
      <c r="D24" s="49"/>
      <c r="F24" s="1"/>
      <c r="G24" s="4"/>
      <c r="H24" s="5"/>
      <c r="I24" s="5"/>
      <c r="J24" s="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3">
      <c r="F25" s="1"/>
      <c r="G25" s="4"/>
      <c r="H25" s="5"/>
      <c r="I25" s="5"/>
      <c r="J25" s="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3">
      <c r="A26" s="40" t="s">
        <v>10</v>
      </c>
      <c r="B26" s="40"/>
      <c r="C26" s="40"/>
      <c r="D26" s="40"/>
      <c r="F26" s="1"/>
      <c r="G26" s="4"/>
      <c r="H26" s="5"/>
      <c r="I26" s="5"/>
      <c r="J26" s="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3">
      <c r="A27" s="15">
        <v>168483.6</v>
      </c>
      <c r="B27" s="42" t="s">
        <v>1</v>
      </c>
      <c r="C27" s="42"/>
      <c r="D27" s="42"/>
      <c r="F27" s="1"/>
      <c r="G27" s="4"/>
      <c r="H27" s="5"/>
      <c r="I27" s="5"/>
      <c r="J27" s="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3">
      <c r="A28" s="15">
        <v>6489.5400000000009</v>
      </c>
      <c r="B28" s="42" t="s">
        <v>11</v>
      </c>
      <c r="C28" s="42"/>
      <c r="D28" s="42"/>
      <c r="F28" s="1"/>
      <c r="G28" s="4"/>
      <c r="H28" s="5"/>
      <c r="I28" s="5"/>
      <c r="J28" s="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ht="14.4" customHeight="1" x14ac:dyDescent="0.3">
      <c r="A29" s="15">
        <v>2103.35</v>
      </c>
      <c r="B29" s="43" t="s">
        <v>37</v>
      </c>
      <c r="C29" s="43"/>
      <c r="D29" s="44"/>
    </row>
    <row r="30" spans="1:39" x14ac:dyDescent="0.3">
      <c r="A30" s="45" t="s">
        <v>12</v>
      </c>
      <c r="B30" s="46"/>
      <c r="C30" s="46"/>
      <c r="D30" s="47"/>
      <c r="F30" s="1"/>
      <c r="G30" s="4"/>
      <c r="H30" s="5"/>
      <c r="I30" s="5"/>
      <c r="J30" s="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3">
      <c r="A31" s="15">
        <v>113740.9</v>
      </c>
      <c r="B31" s="42" t="s">
        <v>13</v>
      </c>
      <c r="C31" s="42"/>
      <c r="D31" s="42"/>
      <c r="F31" s="1"/>
      <c r="G31" s="4"/>
      <c r="H31" s="5"/>
      <c r="I31" s="5"/>
      <c r="J31" s="5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3">
      <c r="A32" s="45" t="s">
        <v>7</v>
      </c>
      <c r="B32" s="46"/>
      <c r="C32" s="46"/>
      <c r="D32" s="47"/>
      <c r="F32" s="1"/>
      <c r="G32" s="4"/>
      <c r="H32" s="5"/>
      <c r="I32" s="5"/>
      <c r="J32" s="5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x14ac:dyDescent="0.3">
      <c r="A33" s="15">
        <v>63414.75</v>
      </c>
      <c r="B33" s="42" t="s">
        <v>13</v>
      </c>
      <c r="C33" s="42"/>
      <c r="D33" s="42"/>
      <c r="F33" s="1"/>
      <c r="G33" s="4"/>
      <c r="H33" s="5"/>
      <c r="I33" s="5"/>
      <c r="J33" s="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x14ac:dyDescent="0.3">
      <c r="A34" s="18">
        <v>354232.14</v>
      </c>
      <c r="B34" s="57" t="s">
        <v>9</v>
      </c>
      <c r="C34" s="57"/>
      <c r="D34" s="57"/>
      <c r="F34" s="1"/>
      <c r="G34" s="4"/>
      <c r="H34" s="5"/>
      <c r="I34" s="5"/>
      <c r="J34" s="5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x14ac:dyDescent="0.3">
      <c r="F35" s="1"/>
      <c r="G35" s="4"/>
      <c r="H35" s="5"/>
      <c r="I35" s="5"/>
      <c r="J35" s="5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x14ac:dyDescent="0.3">
      <c r="A36" s="40" t="s">
        <v>14</v>
      </c>
      <c r="B36" s="40"/>
      <c r="C36" s="40"/>
      <c r="D36" s="40"/>
      <c r="E36" s="6"/>
      <c r="F36" s="7"/>
      <c r="G36" s="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x14ac:dyDescent="0.3">
      <c r="A37" s="15">
        <v>90602.18</v>
      </c>
      <c r="B37" s="42" t="s">
        <v>15</v>
      </c>
      <c r="C37" s="42"/>
      <c r="D37" s="42"/>
      <c r="F37" s="1"/>
      <c r="G37" s="4"/>
      <c r="H37" s="5"/>
      <c r="I37" s="5"/>
      <c r="J37" s="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x14ac:dyDescent="0.3">
      <c r="A38" s="15">
        <v>235879.34</v>
      </c>
      <c r="B38" s="42" t="s">
        <v>16</v>
      </c>
      <c r="C38" s="42"/>
      <c r="D38" s="42"/>
    </row>
    <row r="39" spans="1:39" x14ac:dyDescent="0.3">
      <c r="A39" s="15">
        <v>2001</v>
      </c>
      <c r="B39" s="42" t="s">
        <v>6</v>
      </c>
      <c r="C39" s="42"/>
      <c r="D39" s="42"/>
    </row>
    <row r="40" spans="1:39" x14ac:dyDescent="0.3">
      <c r="A40" s="15">
        <v>193343.12</v>
      </c>
      <c r="B40" s="30" t="s">
        <v>45</v>
      </c>
      <c r="C40" s="31"/>
      <c r="D40" s="29"/>
    </row>
    <row r="41" spans="1:39" x14ac:dyDescent="0.3">
      <c r="A41" s="15">
        <v>40832.5</v>
      </c>
      <c r="B41" s="35" t="s">
        <v>48</v>
      </c>
      <c r="C41" s="31"/>
      <c r="D41" s="29"/>
    </row>
    <row r="42" spans="1:39" x14ac:dyDescent="0.3">
      <c r="A42" s="15">
        <v>21120</v>
      </c>
      <c r="B42" s="30" t="s">
        <v>46</v>
      </c>
      <c r="C42" s="31"/>
      <c r="D42" s="29"/>
    </row>
    <row r="43" spans="1:39" x14ac:dyDescent="0.3">
      <c r="A43" s="15">
        <v>12720</v>
      </c>
      <c r="B43" s="26" t="s">
        <v>28</v>
      </c>
      <c r="C43" s="27"/>
      <c r="D43" s="28"/>
    </row>
    <row r="44" spans="1:39" x14ac:dyDescent="0.3">
      <c r="A44" s="18">
        <v>596498.14</v>
      </c>
      <c r="B44" s="57" t="s">
        <v>9</v>
      </c>
      <c r="C44" s="57"/>
      <c r="D44" s="57"/>
    </row>
    <row r="46" spans="1:39" x14ac:dyDescent="0.3">
      <c r="A46" s="40" t="s">
        <v>17</v>
      </c>
      <c r="B46" s="40"/>
      <c r="C46" s="40"/>
      <c r="D46" s="40"/>
    </row>
    <row r="47" spans="1:39" x14ac:dyDescent="0.3">
      <c r="A47" s="15">
        <v>18345.010000000002</v>
      </c>
      <c r="B47" s="42" t="s">
        <v>15</v>
      </c>
      <c r="C47" s="42"/>
      <c r="D47" s="42"/>
      <c r="F47" s="1"/>
      <c r="G47" s="4"/>
      <c r="H47" s="5"/>
      <c r="I47" s="5"/>
      <c r="J47" s="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x14ac:dyDescent="0.3">
      <c r="A48" s="18">
        <v>18345.010000000002</v>
      </c>
      <c r="B48" s="50" t="s">
        <v>9</v>
      </c>
      <c r="C48" s="51"/>
      <c r="D48" s="52"/>
    </row>
    <row r="49" spans="1:39" s="7" customFormat="1" x14ac:dyDescent="0.3">
      <c r="A49" s="19"/>
      <c r="B49" s="5"/>
      <c r="C49" s="5"/>
      <c r="D49" s="5"/>
    </row>
    <row r="50" spans="1:39" x14ac:dyDescent="0.3">
      <c r="A50" s="40" t="s">
        <v>18</v>
      </c>
      <c r="B50" s="40"/>
      <c r="C50" s="40"/>
      <c r="D50" s="40"/>
    </row>
    <row r="51" spans="1:39" x14ac:dyDescent="0.3">
      <c r="A51" s="15">
        <v>18345.02</v>
      </c>
      <c r="B51" s="42" t="s">
        <v>15</v>
      </c>
      <c r="C51" s="42"/>
      <c r="D51" s="42"/>
      <c r="F51" s="1"/>
      <c r="G51" s="4"/>
      <c r="H51" s="5"/>
      <c r="I51" s="5"/>
      <c r="J51" s="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x14ac:dyDescent="0.3">
      <c r="A52" s="45" t="s">
        <v>4</v>
      </c>
      <c r="B52" s="46"/>
      <c r="C52" s="53"/>
      <c r="D52" s="47"/>
      <c r="F52" s="1"/>
      <c r="G52" s="4"/>
      <c r="H52" s="5"/>
      <c r="I52" s="5"/>
      <c r="J52" s="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x14ac:dyDescent="0.3">
      <c r="A53" s="15">
        <v>41950</v>
      </c>
      <c r="B53" s="36" t="s">
        <v>38</v>
      </c>
      <c r="C53" s="34"/>
      <c r="D53" s="32"/>
    </row>
    <row r="54" spans="1:39" x14ac:dyDescent="0.3">
      <c r="A54" s="15">
        <v>25438.6</v>
      </c>
      <c r="B54" s="25" t="s">
        <v>39</v>
      </c>
      <c r="C54" s="37"/>
      <c r="D54" s="25"/>
    </row>
    <row r="55" spans="1:39" x14ac:dyDescent="0.3">
      <c r="A55" s="15">
        <v>6000</v>
      </c>
      <c r="B55" s="33" t="s">
        <v>40</v>
      </c>
      <c r="C55" s="34"/>
      <c r="D55" s="32"/>
    </row>
    <row r="56" spans="1:39" x14ac:dyDescent="0.3">
      <c r="A56" s="15">
        <v>5069</v>
      </c>
      <c r="B56" s="33" t="s">
        <v>41</v>
      </c>
      <c r="C56" s="34"/>
      <c r="D56" s="32"/>
    </row>
    <row r="57" spans="1:39" x14ac:dyDescent="0.3">
      <c r="A57" s="17">
        <v>96802.62</v>
      </c>
      <c r="B57" s="49" t="s">
        <v>9</v>
      </c>
      <c r="C57" s="54"/>
      <c r="D57" s="49"/>
    </row>
    <row r="58" spans="1:39" x14ac:dyDescent="0.3">
      <c r="A58" s="16"/>
      <c r="B58" s="8"/>
      <c r="C58" s="8"/>
      <c r="D58" s="9"/>
    </row>
    <row r="59" spans="1:39" x14ac:dyDescent="0.3">
      <c r="A59" s="40" t="s">
        <v>19</v>
      </c>
      <c r="B59" s="40"/>
      <c r="C59" s="40"/>
      <c r="D59" s="40"/>
    </row>
    <row r="60" spans="1:39" x14ac:dyDescent="0.3">
      <c r="A60" s="15">
        <v>266890.09999999998</v>
      </c>
      <c r="B60" s="58" t="s">
        <v>20</v>
      </c>
      <c r="C60" s="58"/>
      <c r="D60" s="58"/>
    </row>
    <row r="61" spans="1:39" x14ac:dyDescent="0.3">
      <c r="A61" s="15">
        <v>14570.8</v>
      </c>
      <c r="B61" s="59" t="s">
        <v>21</v>
      </c>
      <c r="C61" s="59"/>
      <c r="D61" s="59"/>
    </row>
    <row r="62" spans="1:39" x14ac:dyDescent="0.3">
      <c r="A62" s="15">
        <v>111142.47</v>
      </c>
      <c r="B62" s="59" t="s">
        <v>22</v>
      </c>
      <c r="C62" s="59"/>
      <c r="D62" s="59"/>
    </row>
    <row r="63" spans="1:39" x14ac:dyDescent="0.3">
      <c r="A63" s="15">
        <v>341278.95999999996</v>
      </c>
      <c r="B63" s="59" t="s">
        <v>23</v>
      </c>
      <c r="C63" s="59"/>
      <c r="D63" s="59"/>
    </row>
    <row r="64" spans="1:39" x14ac:dyDescent="0.3">
      <c r="A64" s="15">
        <v>565870</v>
      </c>
      <c r="B64" s="59" t="s">
        <v>24</v>
      </c>
      <c r="C64" s="59"/>
      <c r="D64" s="59"/>
    </row>
    <row r="65" spans="1:4" x14ac:dyDescent="0.3">
      <c r="A65" s="15">
        <v>88530</v>
      </c>
      <c r="B65" s="59" t="s">
        <v>25</v>
      </c>
      <c r="C65" s="59"/>
      <c r="D65" s="59"/>
    </row>
    <row r="66" spans="1:4" x14ac:dyDescent="0.3">
      <c r="A66" s="15">
        <v>32138.959999999999</v>
      </c>
      <c r="B66" s="55" t="s">
        <v>26</v>
      </c>
      <c r="C66" s="56"/>
      <c r="D66" s="41"/>
    </row>
    <row r="67" spans="1:4" x14ac:dyDescent="0.3">
      <c r="A67" s="18">
        <v>1420421.29</v>
      </c>
      <c r="B67" s="57" t="s">
        <v>27</v>
      </c>
      <c r="C67" s="57"/>
      <c r="D67" s="57"/>
    </row>
    <row r="70" spans="1:4" x14ac:dyDescent="0.3">
      <c r="A70" s="20"/>
    </row>
    <row r="71" spans="1:4" x14ac:dyDescent="0.3">
      <c r="A71" s="20"/>
    </row>
    <row r="72" spans="1:4" x14ac:dyDescent="0.3">
      <c r="A72" s="20"/>
    </row>
    <row r="73" spans="1:4" x14ac:dyDescent="0.3">
      <c r="A73" s="20"/>
    </row>
    <row r="74" spans="1:4" x14ac:dyDescent="0.3">
      <c r="A74" s="20"/>
    </row>
    <row r="75" spans="1:4" x14ac:dyDescent="0.3">
      <c r="A75" s="20"/>
    </row>
    <row r="76" spans="1:4" x14ac:dyDescent="0.3">
      <c r="A76" s="20"/>
    </row>
    <row r="77" spans="1:4" x14ac:dyDescent="0.3">
      <c r="A77" s="20"/>
    </row>
  </sheetData>
  <sortState ref="A13:D19">
    <sortCondition descending="1" ref="A13:A19"/>
  </sortState>
  <mergeCells count="44">
    <mergeCell ref="A36:D36"/>
    <mergeCell ref="B37:D37"/>
    <mergeCell ref="B38:D38"/>
    <mergeCell ref="B33:D33"/>
    <mergeCell ref="B66:D66"/>
    <mergeCell ref="B67:D67"/>
    <mergeCell ref="B60:D60"/>
    <mergeCell ref="B61:D61"/>
    <mergeCell ref="B62:D62"/>
    <mergeCell ref="B63:D63"/>
    <mergeCell ref="B64:D64"/>
    <mergeCell ref="B65:D65"/>
    <mergeCell ref="B28:D28"/>
    <mergeCell ref="A30:D30"/>
    <mergeCell ref="B31:D31"/>
    <mergeCell ref="A59:D59"/>
    <mergeCell ref="B48:D48"/>
    <mergeCell ref="A50:D50"/>
    <mergeCell ref="B51:D51"/>
    <mergeCell ref="A52:D52"/>
    <mergeCell ref="B57:D57"/>
    <mergeCell ref="B29:D29"/>
    <mergeCell ref="B47:D47"/>
    <mergeCell ref="B34:D34"/>
    <mergeCell ref="B39:D39"/>
    <mergeCell ref="B44:D44"/>
    <mergeCell ref="A32:D32"/>
    <mergeCell ref="A46:D46"/>
    <mergeCell ref="A22:D22"/>
    <mergeCell ref="B23:D23"/>
    <mergeCell ref="B24:D24"/>
    <mergeCell ref="A26:D26"/>
    <mergeCell ref="B27:D27"/>
    <mergeCell ref="B8:D8"/>
    <mergeCell ref="A12:D12"/>
    <mergeCell ref="A20:D20"/>
    <mergeCell ref="B21:D21"/>
    <mergeCell ref="B9:D9"/>
    <mergeCell ref="B10:D10"/>
    <mergeCell ref="A1:D1"/>
    <mergeCell ref="A3:C3"/>
    <mergeCell ref="A5:D5"/>
    <mergeCell ref="B6:D6"/>
    <mergeCell ref="B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о расходах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Наташа</cp:lastModifiedBy>
  <dcterms:created xsi:type="dcterms:W3CDTF">2021-10-13T05:31:05Z</dcterms:created>
  <dcterms:modified xsi:type="dcterms:W3CDTF">2022-03-11T08:11:08Z</dcterms:modified>
</cp:coreProperties>
</file>