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\\192.168.172.2\public\1 Фонд\Отдел фандрайзинга\Фин. отчеты\ежемесячные на сайте\2022\10 Октябрь\"/>
    </mc:Choice>
  </mc:AlternateContent>
  <bookViews>
    <workbookView xWindow="0" yWindow="0" windowWidth="23040" windowHeight="8616"/>
  </bookViews>
  <sheets>
    <sheet name="Отчёт о расходах" sheetId="2" r:id="rId1"/>
  </sheets>
  <calcPr calcId="162913"/>
</workbook>
</file>

<file path=xl/calcChain.xml><?xml version="1.0" encoding="utf-8"?>
<calcChain xmlns="http://schemas.openxmlformats.org/spreadsheetml/2006/main">
  <c r="D3" i="2" l="1"/>
</calcChain>
</file>

<file path=xl/sharedStrings.xml><?xml version="1.0" encoding="utf-8"?>
<sst xmlns="http://schemas.openxmlformats.org/spreadsheetml/2006/main" count="51" uniqueCount="40">
  <si>
    <t>проект "Больше жизни"</t>
  </si>
  <si>
    <t>обеспечение работы проекта и служб</t>
  </si>
  <si>
    <t>помощь отделению паллиативной помощи детям</t>
  </si>
  <si>
    <t>Адресная помощь детям</t>
  </si>
  <si>
    <t>услуги привлеченных специалистов</t>
  </si>
  <si>
    <t>Служба заботы</t>
  </si>
  <si>
    <t>сиделки для тяжелобольных детей на дому</t>
  </si>
  <si>
    <t>Итого по проекту</t>
  </si>
  <si>
    <t>проект "В домике"</t>
  </si>
  <si>
    <t>натуральная помощь подопечным (продукты, лекарства, средства гигиены, предметы быта)</t>
  </si>
  <si>
    <t>проведение обучающих семинаров</t>
  </si>
  <si>
    <t>помощь учреждениям для детей-сирот и детей, оставшихся без попечения родителей</t>
  </si>
  <si>
    <t>Служба сохранения семей</t>
  </si>
  <si>
    <t>оплата труда сотрудников службы</t>
  </si>
  <si>
    <t>больничные мамы для детей-сирот</t>
  </si>
  <si>
    <t>проект "Вернуть будущее"</t>
  </si>
  <si>
    <t>обеспечение работы проекта</t>
  </si>
  <si>
    <t>самостоятельное проживание и сопровождение выпускников ДДИ и ПНИ</t>
  </si>
  <si>
    <t>проект "Донорство ума"</t>
  </si>
  <si>
    <t>проект "Скорая чудес"</t>
  </si>
  <si>
    <t>Организация работы проектов и служб</t>
  </si>
  <si>
    <t>управление фондом, бухгалтерия и администрирование</t>
  </si>
  <si>
    <t>банковское обслуживание и аудит</t>
  </si>
  <si>
    <t>социально-правовое и юридическое сопровождение фонда</t>
  </si>
  <si>
    <t>пропаганда и финансирование проектов</t>
  </si>
  <si>
    <t>страховые взносы и НДФЛ</t>
  </si>
  <si>
    <t>транспортные расходы (содержание автомобиля, ГСМ, такси)</t>
  </si>
  <si>
    <t>аренды и услуги ЖКХ, содержание офиса</t>
  </si>
  <si>
    <t>поддержка сотрудников фонда</t>
  </si>
  <si>
    <t>итого расходов</t>
  </si>
  <si>
    <t>ПЦР тесты для сотрудников</t>
  </si>
  <si>
    <t>медицинское оборудование, расходные материалы, специализированное питание и лекарственные препараты для Осинского ДДИ</t>
  </si>
  <si>
    <t>расходы по проекту "Мастерская чудес"</t>
  </si>
  <si>
    <t>организация обучение специалистов Службы сопровождаемого проживания</t>
  </si>
  <si>
    <t>медицинское оборудование, расходные материалы, лекарственные препараты, специализированное питание для подопечных Службы качества жизни</t>
  </si>
  <si>
    <t>адресная помощь для подопечных проекта "Скорая чудес"</t>
  </si>
  <si>
    <t>Расходы благотворительного фонда "Дедморозим" // октябрь 2022</t>
  </si>
  <si>
    <t>Потрачено в октябре на помощь подопечным фонда "Дедморозим"</t>
  </si>
  <si>
    <t>возврат остатка средств по договору пожертвования № 111-217/2021 от 25.08.2021 г.</t>
  </si>
  <si>
    <t>возврат денежных средств за слоты на Теплый забег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</si>
</sst>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&quot;р.&quot;"/>
  </numFmts>
  <fonts count="5" x14ac:knownFonts="1"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sz val="10"/>
      <name val="Arial Cyr"/>
      <charset val="204"/>
    </font>
  </fonts>
  <fills count="7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39">
    <xf numFmtId="0" fontId="0" fillId="0" borderId="0" xfId="0"/>
    <xf numFmtId="0" fontId="0" fillId="0" borderId="0" xfId="0" applyAlignment="1">
      <alignment horizontal="left"/>
    </xf>
    <xf numFmtId="164" fontId="3" fillId="2" borderId="0" xfId="0" applyNumberFormat="1" applyFont="1" applyFill="1" applyAlignment="1">
      <alignment horizontal="center" vertical="center"/>
    </xf>
    <xf numFmtId="0" fontId="1" fillId="0" borderId="0" xfId="0" applyFont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2" fontId="0" fillId="0" borderId="0" xfId="0" applyNumberFormat="1" applyAlignment="1">
      <alignment horizontal="right"/>
    </xf>
    <xf numFmtId="2" fontId="0" fillId="4" borderId="2" xfId="0" applyNumberFormat="1" applyFill="1" applyBorder="1" applyAlignment="1">
      <alignment horizontal="right"/>
    </xf>
    <xf numFmtId="2" fontId="1" fillId="5" borderId="2" xfId="0" applyNumberFormat="1" applyFont="1" applyFill="1" applyBorder="1" applyAlignment="1">
      <alignment horizontal="right" vertical="center"/>
    </xf>
    <xf numFmtId="2" fontId="1" fillId="5" borderId="2" xfId="0" applyNumberFormat="1" applyFont="1" applyFill="1" applyBorder="1" applyAlignment="1">
      <alignment horizontal="right"/>
    </xf>
    <xf numFmtId="2" fontId="1" fillId="0" borderId="0" xfId="0" applyNumberFormat="1" applyFont="1" applyAlignment="1">
      <alignment horizontal="right"/>
    </xf>
    <xf numFmtId="2" fontId="4" fillId="0" borderId="0" xfId="1" applyNumberFormat="1" applyAlignment="1">
      <alignment horizontal="right"/>
    </xf>
    <xf numFmtId="0" fontId="0" fillId="0" borderId="5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 vertical="center" wrapText="1"/>
    </xf>
    <xf numFmtId="0" fontId="1" fillId="3" borderId="2" xfId="0" applyFont="1" applyFill="1" applyBorder="1" applyAlignment="1">
      <alignment horizontal="center"/>
    </xf>
    <xf numFmtId="0" fontId="0" fillId="0" borderId="5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2" fontId="0" fillId="4" borderId="3" xfId="0" applyNumberFormat="1" applyFill="1" applyBorder="1" applyAlignment="1">
      <alignment horizontal="center"/>
    </xf>
    <xf numFmtId="2" fontId="0" fillId="4" borderId="4" xfId="0" applyNumberFormat="1" applyFill="1" applyBorder="1" applyAlignment="1">
      <alignment horizontal="center"/>
    </xf>
    <xf numFmtId="2" fontId="0" fillId="4" borderId="5" xfId="0" applyNumberFormat="1" applyFill="1" applyBorder="1" applyAlignment="1">
      <alignment horizontal="center"/>
    </xf>
    <xf numFmtId="0" fontId="0" fillId="0" borderId="3" xfId="0" applyBorder="1" applyAlignment="1">
      <alignment horizontal="left" wrapText="1"/>
    </xf>
    <xf numFmtId="0" fontId="1" fillId="5" borderId="2" xfId="0" applyFont="1" applyFill="1" applyBorder="1" applyAlignment="1">
      <alignment horizontal="left" wrapText="1"/>
    </xf>
    <xf numFmtId="0" fontId="1" fillId="5" borderId="3" xfId="0" applyFont="1" applyFill="1" applyBorder="1" applyAlignment="1">
      <alignment horizontal="left"/>
    </xf>
    <xf numFmtId="0" fontId="1" fillId="5" borderId="4" xfId="0" applyFont="1" applyFill="1" applyBorder="1" applyAlignment="1">
      <alignment horizontal="left"/>
    </xf>
    <xf numFmtId="0" fontId="1" fillId="5" borderId="5" xfId="0" applyFont="1" applyFill="1" applyBorder="1" applyAlignment="1">
      <alignment horizontal="left"/>
    </xf>
    <xf numFmtId="0" fontId="0" fillId="6" borderId="2" xfId="0" applyFill="1" applyBorder="1" applyAlignment="1">
      <alignment horizontal="left" wrapText="1"/>
    </xf>
    <xf numFmtId="2" fontId="0" fillId="4" borderId="6" xfId="0" applyNumberFormat="1" applyFill="1" applyBorder="1" applyAlignment="1">
      <alignment horizontal="center"/>
    </xf>
    <xf numFmtId="2" fontId="0" fillId="4" borderId="7" xfId="0" applyNumberFormat="1" applyFill="1" applyBorder="1" applyAlignment="1">
      <alignment horizontal="center"/>
    </xf>
    <xf numFmtId="0" fontId="1" fillId="5" borderId="1" xfId="0" applyFont="1" applyFill="1" applyBorder="1" applyAlignment="1">
      <alignment horizontal="left" wrapText="1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1" fillId="5" borderId="2" xfId="0" applyFont="1" applyFill="1" applyBorder="1" applyAlignment="1">
      <alignment horizontal="left"/>
    </xf>
    <xf numFmtId="0" fontId="0" fillId="6" borderId="2" xfId="0" applyFill="1" applyBorder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E68"/>
  <sheetViews>
    <sheetView tabSelected="1" workbookViewId="0">
      <selection activeCell="B44" sqref="B44:D44"/>
    </sheetView>
  </sheetViews>
  <sheetFormatPr defaultColWidth="8.88671875" defaultRowHeight="14.4" x14ac:dyDescent="0.3"/>
  <cols>
    <col min="1" max="1" width="13.6640625" style="7" customWidth="1"/>
    <col min="2" max="2" width="23.6640625" customWidth="1"/>
    <col min="3" max="3" width="35.33203125" customWidth="1"/>
    <col min="4" max="4" width="26.44140625" customWidth="1"/>
  </cols>
  <sheetData>
    <row r="1" spans="1:5" ht="15.6" x14ac:dyDescent="0.3">
      <c r="A1" s="16" t="s">
        <v>36</v>
      </c>
      <c r="B1" s="16"/>
      <c r="C1" s="16"/>
      <c r="D1" s="16"/>
    </row>
    <row r="2" spans="1:5" x14ac:dyDescent="0.3">
      <c r="B2" s="1"/>
      <c r="C2" s="1"/>
      <c r="D2" s="1"/>
    </row>
    <row r="3" spans="1:5" x14ac:dyDescent="0.3">
      <c r="A3" s="17" t="s">
        <v>37</v>
      </c>
      <c r="B3" s="17"/>
      <c r="C3" s="17"/>
      <c r="D3" s="2">
        <f>A13+A27+A34+A38+A44+A58</f>
        <v>6814813.9799999995</v>
      </c>
    </row>
    <row r="4" spans="1:5" x14ac:dyDescent="0.3">
      <c r="C4" s="1"/>
      <c r="D4" s="1"/>
    </row>
    <row r="5" spans="1:5" x14ac:dyDescent="0.3">
      <c r="A5" s="18" t="s">
        <v>0</v>
      </c>
      <c r="B5" s="18"/>
      <c r="C5" s="18"/>
      <c r="D5" s="18"/>
    </row>
    <row r="6" spans="1:5" x14ac:dyDescent="0.3">
      <c r="A6" s="8">
        <v>90086.57</v>
      </c>
      <c r="B6" s="19" t="s">
        <v>1</v>
      </c>
      <c r="C6" s="20"/>
      <c r="D6" s="20"/>
      <c r="E6" s="3"/>
    </row>
    <row r="7" spans="1:5" x14ac:dyDescent="0.3">
      <c r="A7" s="8">
        <v>1500</v>
      </c>
      <c r="B7" s="19" t="s">
        <v>2</v>
      </c>
      <c r="C7" s="20"/>
      <c r="D7" s="20"/>
      <c r="E7" s="3"/>
    </row>
    <row r="8" spans="1:5" ht="30" customHeight="1" x14ac:dyDescent="0.3">
      <c r="A8" s="8">
        <v>3577</v>
      </c>
      <c r="B8" s="26" t="s">
        <v>31</v>
      </c>
      <c r="C8" s="21"/>
      <c r="D8" s="22"/>
      <c r="E8" s="3"/>
    </row>
    <row r="9" spans="1:5" x14ac:dyDescent="0.3">
      <c r="A9" s="23" t="s">
        <v>3</v>
      </c>
      <c r="B9" s="24"/>
      <c r="C9" s="24"/>
      <c r="D9" s="25"/>
      <c r="E9" s="3"/>
    </row>
    <row r="10" spans="1:5" ht="30" customHeight="1" x14ac:dyDescent="0.3">
      <c r="A10" s="8">
        <v>250159</v>
      </c>
      <c r="B10" s="26" t="s">
        <v>34</v>
      </c>
      <c r="C10" s="21"/>
      <c r="D10" s="22"/>
      <c r="E10" s="3"/>
    </row>
    <row r="11" spans="1:5" x14ac:dyDescent="0.3">
      <c r="A11" s="23" t="s">
        <v>5</v>
      </c>
      <c r="B11" s="24"/>
      <c r="C11" s="24"/>
      <c r="D11" s="25"/>
      <c r="E11" s="3"/>
    </row>
    <row r="12" spans="1:5" x14ac:dyDescent="0.3">
      <c r="A12" s="8">
        <v>849450.41999999993</v>
      </c>
      <c r="B12" s="20" t="s">
        <v>6</v>
      </c>
      <c r="C12" s="20"/>
      <c r="D12" s="20"/>
      <c r="E12" s="3"/>
    </row>
    <row r="13" spans="1:5" x14ac:dyDescent="0.3">
      <c r="A13" s="9">
        <v>1194772.99</v>
      </c>
      <c r="B13" s="27" t="s">
        <v>7</v>
      </c>
      <c r="C13" s="27"/>
      <c r="D13" s="27"/>
      <c r="E13" s="3"/>
    </row>
    <row r="14" spans="1:5" x14ac:dyDescent="0.3">
      <c r="E14" s="3"/>
    </row>
    <row r="15" spans="1:5" x14ac:dyDescent="0.3">
      <c r="A15" s="18" t="s">
        <v>8</v>
      </c>
      <c r="B15" s="18"/>
      <c r="C15" s="18"/>
      <c r="D15" s="18"/>
      <c r="E15" s="3"/>
    </row>
    <row r="16" spans="1:5" x14ac:dyDescent="0.3">
      <c r="A16" s="8">
        <v>102785.83</v>
      </c>
      <c r="B16" s="20" t="s">
        <v>1</v>
      </c>
      <c r="C16" s="20"/>
      <c r="D16" s="20"/>
      <c r="E16" s="3"/>
    </row>
    <row r="17" spans="1:5" x14ac:dyDescent="0.3">
      <c r="A17" s="8">
        <v>4589.79</v>
      </c>
      <c r="B17" s="20" t="s">
        <v>9</v>
      </c>
      <c r="C17" s="20"/>
      <c r="D17" s="20"/>
      <c r="E17" s="3"/>
    </row>
    <row r="18" spans="1:5" x14ac:dyDescent="0.3">
      <c r="A18" s="8">
        <v>0</v>
      </c>
      <c r="B18" s="20" t="s">
        <v>10</v>
      </c>
      <c r="C18" s="20"/>
      <c r="D18" s="20"/>
      <c r="E18" s="3"/>
    </row>
    <row r="19" spans="1:5" x14ac:dyDescent="0.3">
      <c r="A19" s="8">
        <v>4045.81</v>
      </c>
      <c r="B19" s="20" t="s">
        <v>11</v>
      </c>
      <c r="C19" s="20"/>
      <c r="D19" s="20"/>
      <c r="E19" s="3"/>
    </row>
    <row r="20" spans="1:5" ht="14.4" customHeight="1" x14ac:dyDescent="0.3">
      <c r="A20" s="8">
        <v>1517.01</v>
      </c>
      <c r="B20" s="26" t="s">
        <v>38</v>
      </c>
      <c r="C20" s="21"/>
      <c r="D20" s="22"/>
    </row>
    <row r="21" spans="1:5" x14ac:dyDescent="0.3">
      <c r="A21" s="23" t="s">
        <v>12</v>
      </c>
      <c r="B21" s="24"/>
      <c r="C21" s="24"/>
      <c r="D21" s="25"/>
      <c r="E21" s="3"/>
    </row>
    <row r="22" spans="1:5" x14ac:dyDescent="0.3">
      <c r="A22" s="8">
        <v>124295.46</v>
      </c>
      <c r="B22" s="20" t="s">
        <v>13</v>
      </c>
      <c r="C22" s="20"/>
      <c r="D22" s="20"/>
      <c r="E22" s="3"/>
    </row>
    <row r="23" spans="1:5" x14ac:dyDescent="0.3">
      <c r="A23" s="8">
        <v>6003</v>
      </c>
      <c r="B23" s="20" t="s">
        <v>4</v>
      </c>
      <c r="C23" s="20"/>
      <c r="D23" s="20"/>
      <c r="E23" s="3"/>
    </row>
    <row r="24" spans="1:5" x14ac:dyDescent="0.3">
      <c r="A24" s="23" t="s">
        <v>5</v>
      </c>
      <c r="B24" s="24"/>
      <c r="C24" s="24"/>
      <c r="D24" s="25"/>
      <c r="E24" s="3"/>
    </row>
    <row r="25" spans="1:5" x14ac:dyDescent="0.3">
      <c r="A25" s="8">
        <v>97932.77</v>
      </c>
      <c r="B25" s="20" t="s">
        <v>13</v>
      </c>
      <c r="C25" s="20"/>
      <c r="D25" s="20"/>
      <c r="E25" s="3"/>
    </row>
    <row r="26" spans="1:5" x14ac:dyDescent="0.3">
      <c r="A26" s="8">
        <v>190367</v>
      </c>
      <c r="B26" s="20" t="s">
        <v>14</v>
      </c>
      <c r="C26" s="20"/>
      <c r="D26" s="20"/>
      <c r="E26" s="3"/>
    </row>
    <row r="27" spans="1:5" x14ac:dyDescent="0.3">
      <c r="A27" s="10">
        <v>531536.66999999993</v>
      </c>
      <c r="B27" s="37" t="s">
        <v>7</v>
      </c>
      <c r="C27" s="37"/>
      <c r="D27" s="37"/>
      <c r="E27" s="3"/>
    </row>
    <row r="28" spans="1:5" x14ac:dyDescent="0.3">
      <c r="E28" s="3"/>
    </row>
    <row r="29" spans="1:5" x14ac:dyDescent="0.3">
      <c r="A29" s="18" t="s">
        <v>15</v>
      </c>
      <c r="B29" s="18"/>
      <c r="C29" s="18"/>
      <c r="D29" s="18"/>
    </row>
    <row r="30" spans="1:5" x14ac:dyDescent="0.3">
      <c r="A30" s="8">
        <v>110091.95999999999</v>
      </c>
      <c r="B30" s="20" t="s">
        <v>16</v>
      </c>
      <c r="C30" s="20"/>
      <c r="D30" s="20"/>
      <c r="E30" s="3"/>
    </row>
    <row r="31" spans="1:5" x14ac:dyDescent="0.3">
      <c r="A31" s="8">
        <v>913856.81</v>
      </c>
      <c r="B31" s="20" t="s">
        <v>17</v>
      </c>
      <c r="C31" s="20"/>
      <c r="D31" s="20"/>
    </row>
    <row r="32" spans="1:5" x14ac:dyDescent="0.3">
      <c r="A32" s="8">
        <v>2001</v>
      </c>
      <c r="B32" s="20" t="s">
        <v>4</v>
      </c>
      <c r="C32" s="20"/>
      <c r="D32" s="20"/>
    </row>
    <row r="33" spans="1:5" x14ac:dyDescent="0.3">
      <c r="A33" s="8">
        <v>2784</v>
      </c>
      <c r="B33" s="4" t="s">
        <v>33</v>
      </c>
      <c r="C33" s="5"/>
      <c r="D33" s="6"/>
    </row>
    <row r="34" spans="1:5" x14ac:dyDescent="0.3">
      <c r="A34" s="10">
        <v>1028733.77</v>
      </c>
      <c r="B34" s="37" t="s">
        <v>7</v>
      </c>
      <c r="C34" s="37"/>
      <c r="D34" s="37"/>
    </row>
    <row r="36" spans="1:5" x14ac:dyDescent="0.3">
      <c r="A36" s="18" t="s">
        <v>18</v>
      </c>
      <c r="B36" s="18"/>
      <c r="C36" s="18"/>
      <c r="D36" s="18"/>
    </row>
    <row r="37" spans="1:5" x14ac:dyDescent="0.3">
      <c r="A37" s="8">
        <v>49536.88</v>
      </c>
      <c r="B37" s="20" t="s">
        <v>16</v>
      </c>
      <c r="C37" s="20"/>
      <c r="D37" s="20"/>
      <c r="E37" s="3"/>
    </row>
    <row r="38" spans="1:5" x14ac:dyDescent="0.3">
      <c r="A38" s="10">
        <v>49536.88</v>
      </c>
      <c r="B38" s="28" t="s">
        <v>7</v>
      </c>
      <c r="C38" s="29"/>
      <c r="D38" s="30"/>
    </row>
    <row r="39" spans="1:5" x14ac:dyDescent="0.3">
      <c r="A39" s="11"/>
      <c r="B39" s="3"/>
      <c r="C39" s="3"/>
      <c r="D39" s="3"/>
    </row>
    <row r="40" spans="1:5" x14ac:dyDescent="0.3">
      <c r="A40" s="18" t="s">
        <v>19</v>
      </c>
      <c r="B40" s="18"/>
      <c r="C40" s="18"/>
      <c r="D40" s="18"/>
    </row>
    <row r="41" spans="1:5" x14ac:dyDescent="0.3">
      <c r="A41" s="8">
        <v>33833.879999999997</v>
      </c>
      <c r="B41" s="20" t="s">
        <v>16</v>
      </c>
      <c r="C41" s="20"/>
      <c r="D41" s="20"/>
      <c r="E41" s="3"/>
    </row>
    <row r="42" spans="1:5" x14ac:dyDescent="0.3">
      <c r="A42" s="23" t="s">
        <v>3</v>
      </c>
      <c r="B42" s="32"/>
      <c r="C42" s="32"/>
      <c r="D42" s="33"/>
      <c r="E42" s="3"/>
    </row>
    <row r="43" spans="1:5" x14ac:dyDescent="0.3">
      <c r="A43" s="8">
        <v>787999.5</v>
      </c>
      <c r="B43" s="4" t="s">
        <v>35</v>
      </c>
      <c r="C43" s="5"/>
      <c r="D43" s="6"/>
    </row>
    <row r="44" spans="1:5" x14ac:dyDescent="0.3">
      <c r="A44" s="9">
        <v>821833.38</v>
      </c>
      <c r="B44" s="34" t="s">
        <v>7</v>
      </c>
      <c r="C44" s="34"/>
      <c r="D44" s="34"/>
    </row>
    <row r="45" spans="1:5" x14ac:dyDescent="0.3">
      <c r="B45" s="1"/>
      <c r="C45" s="1"/>
      <c r="D45" s="1"/>
    </row>
    <row r="46" spans="1:5" x14ac:dyDescent="0.3">
      <c r="A46" s="18" t="s">
        <v>20</v>
      </c>
      <c r="B46" s="18"/>
      <c r="C46" s="18"/>
      <c r="D46" s="18"/>
    </row>
    <row r="47" spans="1:5" x14ac:dyDescent="0.3">
      <c r="A47" s="8">
        <v>672115.07</v>
      </c>
      <c r="B47" s="38" t="s">
        <v>21</v>
      </c>
      <c r="C47" s="38"/>
      <c r="D47" s="38"/>
    </row>
    <row r="48" spans="1:5" x14ac:dyDescent="0.3">
      <c r="A48" s="8">
        <v>18565.57</v>
      </c>
      <c r="B48" s="31" t="s">
        <v>22</v>
      </c>
      <c r="C48" s="31"/>
      <c r="D48" s="31"/>
    </row>
    <row r="49" spans="1:4" x14ac:dyDescent="0.3">
      <c r="A49" s="8">
        <v>208632.81</v>
      </c>
      <c r="B49" s="31" t="s">
        <v>23</v>
      </c>
      <c r="C49" s="31"/>
      <c r="D49" s="31"/>
    </row>
    <row r="50" spans="1:4" x14ac:dyDescent="0.3">
      <c r="A50" s="8">
        <v>491530.21</v>
      </c>
      <c r="B50" s="31" t="s">
        <v>24</v>
      </c>
      <c r="C50" s="31"/>
      <c r="D50" s="31"/>
    </row>
    <row r="51" spans="1:4" x14ac:dyDescent="0.3">
      <c r="A51" s="8">
        <v>1114141.71</v>
      </c>
      <c r="B51" s="31" t="s">
        <v>25</v>
      </c>
      <c r="C51" s="31"/>
      <c r="D51" s="31"/>
    </row>
    <row r="52" spans="1:4" x14ac:dyDescent="0.3">
      <c r="A52" s="8">
        <v>202040</v>
      </c>
      <c r="B52" s="31" t="s">
        <v>26</v>
      </c>
      <c r="C52" s="31"/>
      <c r="D52" s="31"/>
    </row>
    <row r="53" spans="1:4" x14ac:dyDescent="0.3">
      <c r="A53" s="8">
        <v>54844.92</v>
      </c>
      <c r="B53" s="35" t="s">
        <v>27</v>
      </c>
      <c r="C53" s="36"/>
      <c r="D53" s="19"/>
    </row>
    <row r="54" spans="1:4" x14ac:dyDescent="0.3">
      <c r="A54" s="8">
        <v>29500</v>
      </c>
      <c r="B54" s="4" t="s">
        <v>28</v>
      </c>
      <c r="C54" s="5"/>
      <c r="D54" s="6"/>
    </row>
    <row r="55" spans="1:4" x14ac:dyDescent="0.3">
      <c r="A55" s="8">
        <v>4770</v>
      </c>
      <c r="B55" s="4" t="s">
        <v>30</v>
      </c>
      <c r="C55" s="5"/>
      <c r="D55" s="6"/>
    </row>
    <row r="56" spans="1:4" x14ac:dyDescent="0.3">
      <c r="A56" s="8">
        <v>59060</v>
      </c>
      <c r="B56" s="4" t="s">
        <v>32</v>
      </c>
      <c r="C56" s="5"/>
      <c r="D56" s="6"/>
    </row>
    <row r="57" spans="1:4" x14ac:dyDescent="0.3">
      <c r="A57" s="8">
        <v>333200</v>
      </c>
      <c r="B57" s="14" t="s">
        <v>39</v>
      </c>
      <c r="C57" s="15"/>
      <c r="D57" s="13"/>
    </row>
    <row r="58" spans="1:4" x14ac:dyDescent="0.3">
      <c r="A58" s="10">
        <v>3188400.29</v>
      </c>
      <c r="B58" s="37" t="s">
        <v>29</v>
      </c>
      <c r="C58" s="37"/>
      <c r="D58" s="37"/>
    </row>
    <row r="61" spans="1:4" x14ac:dyDescent="0.3">
      <c r="A61" s="12"/>
    </row>
    <row r="62" spans="1:4" x14ac:dyDescent="0.3">
      <c r="A62" s="12"/>
    </row>
    <row r="63" spans="1:4" x14ac:dyDescent="0.3">
      <c r="A63" s="12"/>
    </row>
    <row r="64" spans="1:4" x14ac:dyDescent="0.3">
      <c r="A64" s="12"/>
    </row>
    <row r="65" spans="1:1" x14ac:dyDescent="0.3">
      <c r="A65" s="12"/>
    </row>
    <row r="66" spans="1:1" x14ac:dyDescent="0.3">
      <c r="A66" s="12"/>
    </row>
    <row r="67" spans="1:1" x14ac:dyDescent="0.3">
      <c r="A67" s="12"/>
    </row>
    <row r="68" spans="1:1" x14ac:dyDescent="0.3">
      <c r="A68" s="12"/>
    </row>
  </sheetData>
  <sortState ref="A97:D102">
    <sortCondition descending="1" ref="A97:A102"/>
  </sortState>
  <mergeCells count="45">
    <mergeCell ref="B20:D20"/>
    <mergeCell ref="A24:D24"/>
    <mergeCell ref="A36:D36"/>
    <mergeCell ref="A29:D29"/>
    <mergeCell ref="B30:D30"/>
    <mergeCell ref="B31:D31"/>
    <mergeCell ref="B25:D25"/>
    <mergeCell ref="B37:D37"/>
    <mergeCell ref="B26:D26"/>
    <mergeCell ref="B27:D27"/>
    <mergeCell ref="B32:D32"/>
    <mergeCell ref="B34:D34"/>
    <mergeCell ref="B53:D53"/>
    <mergeCell ref="B58:D58"/>
    <mergeCell ref="B47:D47"/>
    <mergeCell ref="B48:D48"/>
    <mergeCell ref="B49:D49"/>
    <mergeCell ref="B50:D50"/>
    <mergeCell ref="B51:D51"/>
    <mergeCell ref="B52:D52"/>
    <mergeCell ref="A46:D46"/>
    <mergeCell ref="B38:D38"/>
    <mergeCell ref="A40:D40"/>
    <mergeCell ref="B41:D41"/>
    <mergeCell ref="A42:D42"/>
    <mergeCell ref="B44:D44"/>
    <mergeCell ref="A11:D11"/>
    <mergeCell ref="B12:D12"/>
    <mergeCell ref="B13:D13"/>
    <mergeCell ref="A15:D15"/>
    <mergeCell ref="B16:D16"/>
    <mergeCell ref="B17:D17"/>
    <mergeCell ref="B18:D18"/>
    <mergeCell ref="B19:D19"/>
    <mergeCell ref="A21:D21"/>
    <mergeCell ref="B22:D22"/>
    <mergeCell ref="B23:D23"/>
    <mergeCell ref="A9:D9"/>
    <mergeCell ref="B8:D8"/>
    <mergeCell ref="B10:D10"/>
    <mergeCell ref="A1:D1"/>
    <mergeCell ref="A3:C3"/>
    <mergeCell ref="A5:D5"/>
    <mergeCell ref="B6:D6"/>
    <mergeCell ref="B7:D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Отчёт о расходах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Наташа</cp:lastModifiedBy>
  <dcterms:created xsi:type="dcterms:W3CDTF">2021-10-13T05:31:05Z</dcterms:created>
  <dcterms:modified xsi:type="dcterms:W3CDTF">2022-11-23T09:13:12Z</dcterms:modified>
</cp:coreProperties>
</file>