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3\05 май\Фонд\"/>
    </mc:Choice>
  </mc:AlternateContent>
  <bookViews>
    <workbookView xWindow="0" yWindow="0" windowWidth="30720" windowHeight="1293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Расчетный счет агентства" sheetId="8" r:id="rId5"/>
  </sheets>
  <definedNames>
    <definedName name="_xlnm._FilterDatabase" localSheetId="3" hidden="1">'QR-код'!#REF!</definedName>
    <definedName name="_xlnm._FilterDatabase" localSheetId="4" hidden="1">'Расчетный счет агентства'!$A$5:$D$5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8" l="1"/>
  <c r="E3" i="6" l="1"/>
  <c r="E3" i="3"/>
  <c r="F3" i="2" l="1"/>
  <c r="E1137" i="2"/>
  <c r="E1165" i="2"/>
  <c r="E1209" i="2"/>
  <c r="E1208" i="2"/>
  <c r="E1162" i="2"/>
  <c r="E1220" i="2"/>
  <c r="E1161" i="2"/>
  <c r="E1207" i="2"/>
  <c r="E1206" i="2"/>
  <c r="E1160" i="2"/>
  <c r="E1159" i="2"/>
  <c r="E1136" i="2"/>
  <c r="E1210" i="2"/>
  <c r="E1211" i="2"/>
  <c r="E1205" i="2"/>
  <c r="E1204" i="2"/>
  <c r="E1158" i="2"/>
  <c r="E1140" i="2"/>
  <c r="E1139" i="2"/>
  <c r="E1219" i="2"/>
  <c r="E1203" i="2"/>
  <c r="E1202" i="2"/>
  <c r="E1157" i="2"/>
  <c r="E1156" i="2"/>
  <c r="E1155" i="2"/>
  <c r="E1141" i="2"/>
  <c r="E1222" i="2"/>
  <c r="E1154" i="2"/>
  <c r="E1153" i="2"/>
  <c r="E115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218" i="2"/>
  <c r="E1187" i="2"/>
  <c r="E1151" i="2"/>
  <c r="E1186" i="2"/>
  <c r="E1185" i="2"/>
  <c r="E1184" i="2"/>
  <c r="E1183" i="2"/>
  <c r="E1182" i="2"/>
  <c r="E1181" i="2"/>
  <c r="E1135" i="2"/>
  <c r="E1180" i="2"/>
  <c r="E1179" i="2"/>
  <c r="E1178" i="2"/>
  <c r="E1177" i="2"/>
  <c r="E1176" i="2"/>
  <c r="E1150" i="2"/>
  <c r="E1149" i="2"/>
  <c r="E1217" i="2"/>
  <c r="E1164" i="2"/>
  <c r="E1148" i="2"/>
  <c r="E1216" i="2"/>
  <c r="E1147" i="2"/>
  <c r="E1175" i="2"/>
  <c r="E1221" i="2"/>
  <c r="E1146" i="2"/>
  <c r="E1174" i="2"/>
  <c r="E1145" i="2"/>
  <c r="E1215" i="2"/>
  <c r="E1173" i="2"/>
  <c r="E1214" i="2"/>
  <c r="E1213" i="2"/>
  <c r="E1172" i="2"/>
  <c r="E1138" i="2"/>
  <c r="E1171" i="2"/>
  <c r="E1170" i="2"/>
  <c r="E1144" i="2"/>
  <c r="E1169" i="2"/>
  <c r="E1143" i="2"/>
  <c r="E1168" i="2"/>
  <c r="E1167" i="2"/>
  <c r="E1212" i="2"/>
  <c r="E1223" i="2"/>
  <c r="E1166" i="2"/>
  <c r="E1142" i="2"/>
  <c r="E1163" i="2"/>
  <c r="E1123" i="2"/>
  <c r="E1125" i="2"/>
  <c r="E1133" i="2"/>
  <c r="E1116" i="2"/>
  <c r="E1132" i="2"/>
  <c r="E1131" i="2"/>
  <c r="E1124" i="2"/>
  <c r="E1130" i="2"/>
  <c r="E1122" i="2"/>
  <c r="E1129" i="2"/>
  <c r="E1121" i="2"/>
  <c r="E1134" i="2"/>
  <c r="E1128" i="2"/>
  <c r="E1120" i="2"/>
  <c r="E1127" i="2"/>
  <c r="E1119" i="2"/>
  <c r="E1126" i="2"/>
  <c r="E1118" i="2"/>
  <c r="E1117" i="2"/>
  <c r="E1111" i="2"/>
  <c r="E1110" i="2"/>
  <c r="E1109" i="2"/>
  <c r="E1108" i="2"/>
  <c r="E1097" i="2"/>
  <c r="E1107" i="2"/>
  <c r="E1087" i="2"/>
  <c r="E1102" i="2"/>
  <c r="E1096" i="2"/>
  <c r="E1106" i="2"/>
  <c r="E1113" i="2"/>
  <c r="E1105" i="2"/>
  <c r="E1112" i="2"/>
  <c r="E1101" i="2"/>
  <c r="E1095" i="2"/>
  <c r="E1088" i="2"/>
  <c r="E1100" i="2"/>
  <c r="E1094" i="2"/>
  <c r="E1093" i="2"/>
  <c r="E1099" i="2"/>
  <c r="E1092" i="2"/>
  <c r="E1098" i="2"/>
  <c r="E1115" i="2"/>
  <c r="E1091" i="2"/>
  <c r="E1090" i="2"/>
  <c r="E1104" i="2"/>
  <c r="E1089" i="2"/>
  <c r="E1114" i="2"/>
  <c r="E1103" i="2"/>
  <c r="E1073" i="2"/>
  <c r="E1080" i="2"/>
  <c r="E1072" i="2"/>
  <c r="E1079" i="2"/>
  <c r="E1084" i="2"/>
  <c r="E1083" i="2"/>
  <c r="E1086" i="2"/>
  <c r="E1085" i="2"/>
  <c r="E1078" i="2"/>
  <c r="E1067" i="2"/>
  <c r="E1077" i="2"/>
  <c r="E1076" i="2"/>
  <c r="E1071" i="2"/>
  <c r="E1082" i="2"/>
  <c r="E1070" i="2"/>
  <c r="E1074" i="2"/>
  <c r="E1069" i="2"/>
  <c r="E1075" i="2"/>
  <c r="E1068" i="2"/>
  <c r="E1081" i="2"/>
  <c r="E1059" i="2"/>
  <c r="E1045" i="2"/>
  <c r="E1066" i="2"/>
  <c r="E1052" i="2"/>
  <c r="E1058" i="2"/>
  <c r="E1065" i="2"/>
  <c r="E1051" i="2"/>
  <c r="E1050" i="2"/>
  <c r="E1057" i="2"/>
  <c r="E1049" i="2"/>
  <c r="E1064" i="2"/>
  <c r="E1063" i="2"/>
  <c r="E1062" i="2"/>
  <c r="E1053" i="2"/>
  <c r="E1056" i="2"/>
  <c r="E1055" i="2"/>
  <c r="E1061" i="2"/>
  <c r="E1054" i="2"/>
  <c r="E1048" i="2"/>
  <c r="E1060" i="2"/>
  <c r="E1047" i="2"/>
  <c r="E1046" i="2"/>
  <c r="E1026" i="2"/>
  <c r="E1037" i="2"/>
  <c r="E1036" i="2"/>
  <c r="E1041" i="2"/>
  <c r="E1021" i="2"/>
  <c r="E1040" i="2"/>
  <c r="E1035" i="2"/>
  <c r="E1039" i="2"/>
  <c r="E1028" i="2"/>
  <c r="E1043" i="2"/>
  <c r="E1034" i="2"/>
  <c r="E1025" i="2"/>
  <c r="E1024" i="2"/>
  <c r="E1038" i="2"/>
  <c r="E1042" i="2"/>
  <c r="E1027" i="2"/>
  <c r="E1023" i="2"/>
  <c r="E1020" i="2"/>
  <c r="E1033" i="2"/>
  <c r="E1022" i="2"/>
  <c r="E1032" i="2"/>
  <c r="E1031" i="2"/>
  <c r="E1019" i="2"/>
  <c r="E1030" i="2"/>
  <c r="E1018" i="2"/>
  <c r="E1029" i="2"/>
  <c r="E1044" i="2"/>
  <c r="E1010" i="2"/>
  <c r="E1009" i="2"/>
  <c r="E1014" i="2"/>
  <c r="E1013" i="2"/>
  <c r="E996" i="2"/>
  <c r="E995" i="2"/>
  <c r="E1008" i="2"/>
  <c r="E1012" i="2"/>
  <c r="E1007" i="2"/>
  <c r="E1006" i="2"/>
  <c r="E1017" i="2"/>
  <c r="E994" i="2"/>
  <c r="E998" i="2"/>
  <c r="E993" i="2"/>
  <c r="E1005" i="2"/>
  <c r="E992" i="2"/>
  <c r="E984" i="2"/>
  <c r="E991" i="2"/>
  <c r="E990" i="2"/>
  <c r="E1011" i="2"/>
  <c r="E1004" i="2"/>
  <c r="E1015" i="2"/>
  <c r="E989" i="2"/>
  <c r="E988" i="2"/>
  <c r="E987" i="2"/>
  <c r="E1003" i="2"/>
  <c r="E1002" i="2"/>
  <c r="E1001" i="2"/>
  <c r="E986" i="2"/>
  <c r="E1016" i="2"/>
  <c r="E1000" i="2"/>
  <c r="E985" i="2"/>
  <c r="E997" i="2"/>
  <c r="E999" i="2"/>
  <c r="E978" i="2"/>
  <c r="E962" i="2"/>
  <c r="E975" i="2"/>
  <c r="E983" i="2"/>
  <c r="E973" i="2"/>
  <c r="E972" i="2"/>
  <c r="E971" i="2"/>
  <c r="E966" i="2"/>
  <c r="E961" i="2"/>
  <c r="E974" i="2"/>
  <c r="E982" i="2"/>
  <c r="E965" i="2"/>
  <c r="E970" i="2"/>
  <c r="E979" i="2"/>
  <c r="E969" i="2"/>
  <c r="E964" i="2"/>
  <c r="E968" i="2"/>
  <c r="E967" i="2"/>
  <c r="E977" i="2"/>
  <c r="E981" i="2"/>
  <c r="E976" i="2"/>
  <c r="E980" i="2"/>
  <c r="E963" i="2"/>
  <c r="E958" i="2"/>
  <c r="E957" i="2"/>
  <c r="E938" i="2"/>
  <c r="E949" i="2"/>
  <c r="E948" i="2"/>
  <c r="E947" i="2"/>
  <c r="E923" i="2"/>
  <c r="E922" i="2"/>
  <c r="E946" i="2"/>
  <c r="E960" i="2"/>
  <c r="E937" i="2"/>
  <c r="E959" i="2"/>
  <c r="E945" i="2"/>
  <c r="E936" i="2"/>
  <c r="E935" i="2"/>
  <c r="E921" i="2"/>
  <c r="E934" i="2"/>
  <c r="E956" i="2"/>
  <c r="E933" i="2"/>
  <c r="E924" i="2"/>
  <c r="E932" i="2"/>
  <c r="E941" i="2"/>
  <c r="E931" i="2"/>
  <c r="E940" i="2"/>
  <c r="E955" i="2"/>
  <c r="E920" i="2"/>
  <c r="E930" i="2"/>
  <c r="E929" i="2"/>
  <c r="E928" i="2"/>
  <c r="E927" i="2"/>
  <c r="E919" i="2"/>
  <c r="E918" i="2"/>
  <c r="E950" i="2"/>
  <c r="E939" i="2"/>
  <c r="E926" i="2"/>
  <c r="E944" i="2"/>
  <c r="E925" i="2"/>
  <c r="E954" i="2"/>
  <c r="E953" i="2"/>
  <c r="E943" i="2"/>
  <c r="E952" i="2"/>
  <c r="E951" i="2"/>
  <c r="E942" i="2"/>
  <c r="E884" i="2"/>
  <c r="E899" i="2"/>
  <c r="E889" i="2"/>
  <c r="E909" i="2"/>
  <c r="E908" i="2"/>
  <c r="E898" i="2"/>
  <c r="E881" i="2"/>
  <c r="E917" i="2"/>
  <c r="E883" i="2"/>
  <c r="E907" i="2"/>
  <c r="E887" i="2"/>
  <c r="E913" i="2"/>
  <c r="E897" i="2"/>
  <c r="E912" i="2"/>
  <c r="E886" i="2"/>
  <c r="E885" i="2"/>
  <c r="E915" i="2"/>
  <c r="E916" i="2"/>
  <c r="E906" i="2"/>
  <c r="E896" i="2"/>
  <c r="E905" i="2"/>
  <c r="E904" i="2"/>
  <c r="E903" i="2"/>
  <c r="E902" i="2"/>
  <c r="E895" i="2"/>
  <c r="E910" i="2"/>
  <c r="E894" i="2"/>
  <c r="E901" i="2"/>
  <c r="E900" i="2"/>
  <c r="E893" i="2"/>
  <c r="E911" i="2"/>
  <c r="E892" i="2"/>
  <c r="E891" i="2"/>
  <c r="E888" i="2"/>
  <c r="E890" i="2"/>
  <c r="E882" i="2"/>
  <c r="E914" i="2"/>
  <c r="E873" i="2"/>
  <c r="E872" i="2"/>
  <c r="E880" i="2"/>
  <c r="E871" i="2"/>
  <c r="E870" i="2"/>
  <c r="E861" i="2"/>
  <c r="E878" i="2"/>
  <c r="E874" i="2"/>
  <c r="E877" i="2"/>
  <c r="E860" i="2"/>
  <c r="E869" i="2"/>
  <c r="E868" i="2"/>
  <c r="E867" i="2"/>
  <c r="E866" i="2"/>
  <c r="E865" i="2"/>
  <c r="E859" i="2"/>
  <c r="E864" i="2"/>
  <c r="E863" i="2"/>
  <c r="E876" i="2"/>
  <c r="E858" i="2"/>
  <c r="E857" i="2"/>
  <c r="E852" i="2"/>
  <c r="E875" i="2"/>
  <c r="E856" i="2"/>
  <c r="E851" i="2"/>
  <c r="E855" i="2"/>
  <c r="E854" i="2"/>
  <c r="E862" i="2"/>
  <c r="E879" i="2"/>
  <c r="E853" i="2"/>
  <c r="E811" i="2"/>
  <c r="E846" i="2"/>
  <c r="E845" i="2"/>
  <c r="E830" i="2"/>
  <c r="E841" i="2"/>
  <c r="E840" i="2"/>
  <c r="E829" i="2"/>
  <c r="E828" i="2"/>
  <c r="E810" i="2"/>
  <c r="E839" i="2"/>
  <c r="E827" i="2"/>
  <c r="E826" i="2"/>
  <c r="E849" i="2"/>
  <c r="E848" i="2"/>
  <c r="E844" i="2"/>
  <c r="E809" i="2"/>
  <c r="E843" i="2"/>
  <c r="E850" i="2"/>
  <c r="E825" i="2"/>
  <c r="E824" i="2"/>
  <c r="E838" i="2"/>
  <c r="E808" i="2"/>
  <c r="E842" i="2"/>
  <c r="E823" i="2"/>
  <c r="E822" i="2"/>
  <c r="E821" i="2"/>
  <c r="E837" i="2"/>
  <c r="E807" i="2"/>
  <c r="E836" i="2"/>
  <c r="E820" i="2"/>
  <c r="E819" i="2"/>
  <c r="E835" i="2"/>
  <c r="E834" i="2"/>
  <c r="E818" i="2"/>
  <c r="E806" i="2"/>
  <c r="E847" i="2"/>
  <c r="E833" i="2"/>
  <c r="E832" i="2"/>
  <c r="E817" i="2"/>
  <c r="E816" i="2"/>
  <c r="E815" i="2"/>
  <c r="E814" i="2"/>
  <c r="E831" i="2"/>
  <c r="E813" i="2"/>
  <c r="E805" i="2"/>
  <c r="E812" i="2"/>
  <c r="E756" i="2"/>
  <c r="E794" i="2"/>
  <c r="E793" i="2"/>
  <c r="E762" i="2"/>
  <c r="E792" i="2"/>
  <c r="E802" i="2"/>
  <c r="E778" i="2"/>
  <c r="E777" i="2"/>
  <c r="E791" i="2"/>
  <c r="E776" i="2"/>
  <c r="E775" i="2"/>
  <c r="E774" i="2"/>
  <c r="E779" i="2"/>
  <c r="E773" i="2"/>
  <c r="E772" i="2"/>
  <c r="E790" i="2"/>
  <c r="E761" i="2"/>
  <c r="E755" i="2"/>
  <c r="E789" i="2"/>
  <c r="E754" i="2"/>
  <c r="E801" i="2"/>
  <c r="E800" i="2"/>
  <c r="E799" i="2"/>
  <c r="E788" i="2"/>
  <c r="E787" i="2"/>
  <c r="E771" i="2"/>
  <c r="E786" i="2"/>
  <c r="E785" i="2"/>
  <c r="E753" i="2"/>
  <c r="E760" i="2"/>
  <c r="E798" i="2"/>
  <c r="E797" i="2"/>
  <c r="E770" i="2"/>
  <c r="E784" i="2"/>
  <c r="E769" i="2"/>
  <c r="E783" i="2"/>
  <c r="E768" i="2"/>
  <c r="E767" i="2"/>
  <c r="E803" i="2"/>
  <c r="E766" i="2"/>
  <c r="E804" i="2"/>
  <c r="E759" i="2"/>
  <c r="E765" i="2"/>
  <c r="E764" i="2"/>
  <c r="E782" i="2"/>
  <c r="E795" i="2"/>
  <c r="E763" i="2"/>
  <c r="E781" i="2"/>
  <c r="E758" i="2"/>
  <c r="E780" i="2"/>
  <c r="E757" i="2"/>
  <c r="E796" i="2"/>
  <c r="E737" i="2"/>
  <c r="E745" i="2"/>
  <c r="E736" i="2"/>
  <c r="E735" i="2"/>
  <c r="E743" i="2"/>
  <c r="E742" i="2"/>
  <c r="E741" i="2"/>
  <c r="E740" i="2"/>
  <c r="E750" i="2"/>
  <c r="E749" i="2"/>
  <c r="E752" i="2"/>
  <c r="E748" i="2"/>
  <c r="E744" i="2"/>
  <c r="E739" i="2"/>
  <c r="E738" i="2"/>
  <c r="E751" i="2"/>
  <c r="E747" i="2"/>
  <c r="E746" i="2"/>
  <c r="E734" i="2"/>
  <c r="E731" i="2"/>
  <c r="E721" i="2"/>
  <c r="E733" i="2"/>
  <c r="E708" i="2"/>
  <c r="E707" i="2"/>
  <c r="E720" i="2"/>
  <c r="E730" i="2"/>
  <c r="E706" i="2"/>
  <c r="E729" i="2"/>
  <c r="E719" i="2"/>
  <c r="E718" i="2"/>
  <c r="E728" i="2"/>
  <c r="E717" i="2"/>
  <c r="E727" i="2"/>
  <c r="E716" i="2"/>
  <c r="E726" i="2"/>
  <c r="E725" i="2"/>
  <c r="E724" i="2"/>
  <c r="E715" i="2"/>
  <c r="E709" i="2"/>
  <c r="E705" i="2"/>
  <c r="E714" i="2"/>
  <c r="E713" i="2"/>
  <c r="E712" i="2"/>
  <c r="E711" i="2"/>
  <c r="E710" i="2"/>
  <c r="E723" i="2"/>
  <c r="E722" i="2"/>
  <c r="E732" i="2"/>
  <c r="E694" i="2"/>
  <c r="E702" i="2"/>
  <c r="E669" i="2"/>
  <c r="E678" i="2"/>
  <c r="E693" i="2"/>
  <c r="E701" i="2"/>
  <c r="E700" i="2"/>
  <c r="E677" i="2"/>
  <c r="E676" i="2"/>
  <c r="E692" i="2"/>
  <c r="E668" i="2"/>
  <c r="E691" i="2"/>
  <c r="E690" i="2"/>
  <c r="E689" i="2"/>
  <c r="E675" i="2"/>
  <c r="E682" i="2"/>
  <c r="E674" i="2"/>
  <c r="E673" i="2"/>
  <c r="E667" i="2"/>
  <c r="E688" i="2"/>
  <c r="E681" i="2"/>
  <c r="E699" i="2"/>
  <c r="E687" i="2"/>
  <c r="E672" i="2"/>
  <c r="E703" i="2"/>
  <c r="E680" i="2"/>
  <c r="E698" i="2"/>
  <c r="E697" i="2"/>
  <c r="E704" i="2"/>
  <c r="E686" i="2"/>
  <c r="E685" i="2"/>
  <c r="E696" i="2"/>
  <c r="E671" i="2"/>
  <c r="E670" i="2"/>
  <c r="E679" i="2"/>
  <c r="E684" i="2"/>
  <c r="E683" i="2"/>
  <c r="E695" i="2"/>
  <c r="E666" i="2"/>
  <c r="E638" i="2"/>
  <c r="E637" i="2"/>
  <c r="E660" i="2"/>
  <c r="E649" i="2"/>
  <c r="E659" i="2"/>
  <c r="E658" i="2"/>
  <c r="E648" i="2"/>
  <c r="E647" i="2"/>
  <c r="E629" i="2"/>
  <c r="E636" i="2"/>
  <c r="E646" i="2"/>
  <c r="E645" i="2"/>
  <c r="E657" i="2"/>
  <c r="E656" i="2"/>
  <c r="E655" i="2"/>
  <c r="E654" i="2"/>
  <c r="E653" i="2"/>
  <c r="E665" i="2"/>
  <c r="E664" i="2"/>
  <c r="E663" i="2"/>
  <c r="E644" i="2"/>
  <c r="E652" i="2"/>
  <c r="E635" i="2"/>
  <c r="E634" i="2"/>
  <c r="E661" i="2"/>
  <c r="E633" i="2"/>
  <c r="E651" i="2"/>
  <c r="E632" i="2"/>
  <c r="E631" i="2"/>
  <c r="E630" i="2"/>
  <c r="E643" i="2"/>
  <c r="E642" i="2"/>
  <c r="E641" i="2"/>
  <c r="E640" i="2"/>
  <c r="E639" i="2"/>
  <c r="E650" i="2"/>
  <c r="E662" i="2"/>
  <c r="E628" i="2"/>
  <c r="E618" i="2"/>
  <c r="E627" i="2"/>
  <c r="E617" i="2"/>
  <c r="E622" i="2"/>
  <c r="E626" i="2"/>
  <c r="E624" i="2"/>
  <c r="E621" i="2"/>
  <c r="E620" i="2"/>
  <c r="E623" i="2"/>
  <c r="E614" i="2"/>
  <c r="E613" i="2"/>
  <c r="E616" i="2"/>
  <c r="E619" i="2"/>
  <c r="E625" i="2"/>
  <c r="E615" i="2"/>
  <c r="E597" i="2"/>
  <c r="E587" i="2"/>
  <c r="E606" i="2"/>
  <c r="E580" i="2"/>
  <c r="E596" i="2"/>
  <c r="E595" i="2"/>
  <c r="E609" i="2"/>
  <c r="E586" i="2"/>
  <c r="E585" i="2"/>
  <c r="E584" i="2"/>
  <c r="E598" i="2"/>
  <c r="E594" i="2"/>
  <c r="E605" i="2"/>
  <c r="E604" i="2"/>
  <c r="E593" i="2"/>
  <c r="E592" i="2"/>
  <c r="E612" i="2"/>
  <c r="E611" i="2"/>
  <c r="E610" i="2"/>
  <c r="E608" i="2"/>
  <c r="E603" i="2"/>
  <c r="E607" i="2"/>
  <c r="E602" i="2"/>
  <c r="E591" i="2"/>
  <c r="E590" i="2"/>
  <c r="E589" i="2"/>
  <c r="E601" i="2"/>
  <c r="E583" i="2"/>
  <c r="E600" i="2"/>
  <c r="E582" i="2"/>
  <c r="E599" i="2"/>
  <c r="E588" i="2"/>
  <c r="E581" i="2"/>
  <c r="E576" i="2"/>
  <c r="E575" i="2"/>
  <c r="E574" i="2"/>
  <c r="E553" i="2"/>
  <c r="E552" i="2"/>
  <c r="E551" i="2"/>
  <c r="E573" i="2"/>
  <c r="E531" i="2"/>
  <c r="E550" i="2"/>
  <c r="E549" i="2"/>
  <c r="E572" i="2"/>
  <c r="E548" i="2"/>
  <c r="E555" i="2"/>
  <c r="E578" i="2"/>
  <c r="E571" i="2"/>
  <c r="E547" i="2"/>
  <c r="E546" i="2"/>
  <c r="E545" i="2"/>
  <c r="E566" i="2"/>
  <c r="E565" i="2"/>
  <c r="E570" i="2"/>
  <c r="E564" i="2"/>
  <c r="E563" i="2"/>
  <c r="E562" i="2"/>
  <c r="E569" i="2"/>
  <c r="E568" i="2"/>
  <c r="E577" i="2"/>
  <c r="E567" i="2"/>
  <c r="E544" i="2"/>
  <c r="E561" i="2"/>
  <c r="E543" i="2"/>
  <c r="E554" i="2"/>
  <c r="E542" i="2"/>
  <c r="E541" i="2"/>
  <c r="E560" i="2"/>
  <c r="E540" i="2"/>
  <c r="E530" i="2"/>
  <c r="E539" i="2"/>
  <c r="E538" i="2"/>
  <c r="E537" i="2"/>
  <c r="E559" i="2"/>
  <c r="E528" i="2"/>
  <c r="E579" i="2"/>
  <c r="E558" i="2"/>
  <c r="E536" i="2"/>
  <c r="E535" i="2"/>
  <c r="E557" i="2"/>
  <c r="E534" i="2"/>
  <c r="E533" i="2"/>
  <c r="E529" i="2"/>
  <c r="E532" i="2"/>
  <c r="E556" i="2"/>
  <c r="E525" i="2"/>
  <c r="E497" i="2"/>
  <c r="E496" i="2"/>
  <c r="E495" i="2"/>
  <c r="E494" i="2"/>
  <c r="E493" i="2"/>
  <c r="E492" i="2"/>
  <c r="E478" i="2"/>
  <c r="E509" i="2"/>
  <c r="E477" i="2"/>
  <c r="E524" i="2"/>
  <c r="E508" i="2"/>
  <c r="E491" i="2"/>
  <c r="E507" i="2"/>
  <c r="E523" i="2"/>
  <c r="E490" i="2"/>
  <c r="E489" i="2"/>
  <c r="E522" i="2"/>
  <c r="E488" i="2"/>
  <c r="E521" i="2"/>
  <c r="E520" i="2"/>
  <c r="E487" i="2"/>
  <c r="E506" i="2"/>
  <c r="E486" i="2"/>
  <c r="E485" i="2"/>
  <c r="E484" i="2"/>
  <c r="E483" i="2"/>
  <c r="E482" i="2"/>
  <c r="E505" i="2"/>
  <c r="E481" i="2"/>
  <c r="E480" i="2"/>
  <c r="E479" i="2"/>
  <c r="E504" i="2"/>
  <c r="E526" i="2"/>
  <c r="E503" i="2"/>
  <c r="E502" i="2"/>
  <c r="E519" i="2"/>
  <c r="E501" i="2"/>
  <c r="E500" i="2"/>
  <c r="E518" i="2"/>
  <c r="E517" i="2"/>
  <c r="E516" i="2"/>
  <c r="E515" i="2"/>
  <c r="E514" i="2"/>
  <c r="E513" i="2"/>
  <c r="E499" i="2"/>
  <c r="E512" i="2"/>
  <c r="E498" i="2"/>
  <c r="E511" i="2"/>
  <c r="E510" i="2"/>
  <c r="E527" i="2"/>
  <c r="E475" i="2"/>
  <c r="E449" i="2"/>
  <c r="E474" i="2"/>
  <c r="E462" i="2"/>
  <c r="E464" i="2"/>
  <c r="E461" i="2"/>
  <c r="E473" i="2"/>
  <c r="E476" i="2"/>
  <c r="E448" i="2"/>
  <c r="E460" i="2"/>
  <c r="E459" i="2"/>
  <c r="E447" i="2"/>
  <c r="E470" i="2"/>
  <c r="E469" i="2"/>
  <c r="E458" i="2"/>
  <c r="E472" i="2"/>
  <c r="E471" i="2"/>
  <c r="E457" i="2"/>
  <c r="E456" i="2"/>
  <c r="E455" i="2"/>
  <c r="E468" i="2"/>
  <c r="E467" i="2"/>
  <c r="E454" i="2"/>
  <c r="E453" i="2"/>
  <c r="E463" i="2"/>
  <c r="E466" i="2"/>
  <c r="E452" i="2"/>
  <c r="E451" i="2"/>
  <c r="E465" i="2"/>
  <c r="E450" i="2"/>
  <c r="E444" i="2"/>
  <c r="E437" i="2"/>
  <c r="E436" i="2"/>
  <c r="E435" i="2"/>
  <c r="E429" i="2"/>
  <c r="E433" i="2"/>
  <c r="E432" i="2"/>
  <c r="E443" i="2"/>
  <c r="E431" i="2"/>
  <c r="E446" i="2"/>
  <c r="E442" i="2"/>
  <c r="E441" i="2"/>
  <c r="E440" i="2"/>
  <c r="E439" i="2"/>
  <c r="E445" i="2"/>
  <c r="E434" i="2"/>
  <c r="E430" i="2"/>
  <c r="E438" i="2"/>
  <c r="E421" i="2"/>
  <c r="E427" i="2"/>
  <c r="E420" i="2"/>
  <c r="E426" i="2"/>
  <c r="E425" i="2"/>
  <c r="E419" i="2"/>
  <c r="E428" i="2"/>
  <c r="E418" i="2"/>
  <c r="E424" i="2"/>
  <c r="E423" i="2"/>
  <c r="E422" i="2"/>
  <c r="E417" i="2"/>
  <c r="E412" i="2"/>
  <c r="E416" i="2"/>
  <c r="E411" i="2"/>
  <c r="E410" i="2"/>
  <c r="E409" i="2"/>
  <c r="E386" i="2"/>
  <c r="E385" i="2"/>
  <c r="E415" i="2"/>
  <c r="E403" i="2"/>
  <c r="E402" i="2"/>
  <c r="E400" i="2"/>
  <c r="E399" i="2"/>
  <c r="E414" i="2"/>
  <c r="E388" i="2"/>
  <c r="E398" i="2"/>
  <c r="E408" i="2"/>
  <c r="E397" i="2"/>
  <c r="E407" i="2"/>
  <c r="E396" i="2"/>
  <c r="E387" i="2"/>
  <c r="E384" i="2"/>
  <c r="E395" i="2"/>
  <c r="E383" i="2"/>
  <c r="E406" i="2"/>
  <c r="E394" i="2"/>
  <c r="E393" i="2"/>
  <c r="E401" i="2"/>
  <c r="E392" i="2"/>
  <c r="E391" i="2"/>
  <c r="E390" i="2"/>
  <c r="E413" i="2"/>
  <c r="E382" i="2"/>
  <c r="E405" i="2"/>
  <c r="E404" i="2"/>
  <c r="E389" i="2"/>
  <c r="E378" i="2"/>
  <c r="E353" i="2"/>
  <c r="E352" i="2"/>
  <c r="E356" i="2"/>
  <c r="E351" i="2"/>
  <c r="E350" i="2"/>
  <c r="E377" i="2"/>
  <c r="E363" i="2"/>
  <c r="E362" i="2"/>
  <c r="E355" i="2"/>
  <c r="E349" i="2"/>
  <c r="E376" i="2"/>
  <c r="E348" i="2"/>
  <c r="E347" i="2"/>
  <c r="E346" i="2"/>
  <c r="E345" i="2"/>
  <c r="E379" i="2"/>
  <c r="E332" i="2"/>
  <c r="E344" i="2"/>
  <c r="E361" i="2"/>
  <c r="E331" i="2"/>
  <c r="E330" i="2"/>
  <c r="E375" i="2"/>
  <c r="E360" i="2"/>
  <c r="E374" i="2"/>
  <c r="E380" i="2"/>
  <c r="E381" i="2"/>
  <c r="E373" i="2"/>
  <c r="E343" i="2"/>
  <c r="E342" i="2"/>
  <c r="E341" i="2"/>
  <c r="E354" i="2"/>
  <c r="E359" i="2"/>
  <c r="E372" i="2"/>
  <c r="E340" i="2"/>
  <c r="E339" i="2"/>
  <c r="E338" i="2"/>
  <c r="E333" i="2"/>
  <c r="E371" i="2"/>
  <c r="E337" i="2"/>
  <c r="E336" i="2"/>
  <c r="E358" i="2"/>
  <c r="E370" i="2"/>
  <c r="E369" i="2"/>
  <c r="E335" i="2"/>
  <c r="E357" i="2"/>
  <c r="E368" i="2"/>
  <c r="E367" i="2"/>
  <c r="E334" i="2"/>
  <c r="E366" i="2"/>
  <c r="E365" i="2"/>
  <c r="E364" i="2"/>
  <c r="E302" i="2"/>
  <c r="E301" i="2"/>
  <c r="E232" i="2"/>
  <c r="E300" i="2"/>
  <c r="E299" i="2"/>
  <c r="E262" i="2"/>
  <c r="E261" i="2"/>
  <c r="E298" i="2"/>
  <c r="E260" i="2"/>
  <c r="E231" i="2"/>
  <c r="E259" i="2"/>
  <c r="E297" i="2"/>
  <c r="E317" i="2"/>
  <c r="E296" i="2"/>
  <c r="E295" i="2"/>
  <c r="E258" i="2"/>
  <c r="E318" i="2"/>
  <c r="E316" i="2"/>
  <c r="E294" i="2"/>
  <c r="E293" i="2"/>
  <c r="E257" i="2"/>
  <c r="E315" i="2"/>
  <c r="E230" i="2"/>
  <c r="E256" i="2"/>
  <c r="E324" i="2"/>
  <c r="E255" i="2"/>
  <c r="E267" i="2"/>
  <c r="E323" i="2"/>
  <c r="E254" i="2"/>
  <c r="E292" i="2"/>
  <c r="E253" i="2"/>
  <c r="E252" i="2"/>
  <c r="E291" i="2"/>
  <c r="E251" i="2"/>
  <c r="E250" i="2"/>
  <c r="E314" i="2"/>
  <c r="E290" i="2"/>
  <c r="E289" i="2"/>
  <c r="E288" i="2"/>
  <c r="E287" i="2"/>
  <c r="E313" i="2"/>
  <c r="E286" i="2"/>
  <c r="E285" i="2"/>
  <c r="E249" i="2"/>
  <c r="E312" i="2"/>
  <c r="E311" i="2"/>
  <c r="E266" i="2"/>
  <c r="E248" i="2"/>
  <c r="E284" i="2"/>
  <c r="E327" i="2"/>
  <c r="E247" i="2"/>
  <c r="E310" i="2"/>
  <c r="E268" i="2"/>
  <c r="E283" i="2"/>
  <c r="E246" i="2"/>
  <c r="E245" i="2"/>
  <c r="E265" i="2"/>
  <c r="E244" i="2"/>
  <c r="E309" i="2"/>
  <c r="E243" i="2"/>
  <c r="E242" i="2"/>
  <c r="E241" i="2"/>
  <c r="E282" i="2"/>
  <c r="E281" i="2"/>
  <c r="E308" i="2"/>
  <c r="E240" i="2"/>
  <c r="E280" i="2"/>
  <c r="E229" i="2"/>
  <c r="E239" i="2"/>
  <c r="E307" i="2"/>
  <c r="E279" i="2"/>
  <c r="E278" i="2"/>
  <c r="E306" i="2"/>
  <c r="E277" i="2"/>
  <c r="E225" i="2"/>
  <c r="E238" i="2"/>
  <c r="E276" i="2"/>
  <c r="E237" i="2"/>
  <c r="E236" i="2"/>
  <c r="E275" i="2"/>
  <c r="E274" i="2"/>
  <c r="E235" i="2"/>
  <c r="E273" i="2"/>
  <c r="E305" i="2"/>
  <c r="E272" i="2"/>
  <c r="E264" i="2"/>
  <c r="E234" i="2"/>
  <c r="E233" i="2"/>
  <c r="E263" i="2"/>
  <c r="E322" i="2"/>
  <c r="E303" i="2"/>
  <c r="E329" i="2"/>
  <c r="E271" i="2"/>
  <c r="E325" i="2"/>
  <c r="E326" i="2"/>
  <c r="E321" i="2"/>
  <c r="E320" i="2"/>
  <c r="E319" i="2"/>
  <c r="E270" i="2"/>
  <c r="E304" i="2"/>
  <c r="E328" i="2"/>
  <c r="E228" i="2"/>
  <c r="E227" i="2"/>
  <c r="E226" i="2"/>
  <c r="E269" i="2"/>
  <c r="E182" i="2"/>
  <c r="E181" i="2"/>
  <c r="E180" i="2"/>
  <c r="E211" i="2"/>
  <c r="E210" i="2"/>
  <c r="E179" i="2"/>
  <c r="E120" i="2"/>
  <c r="E132" i="2"/>
  <c r="E209" i="2"/>
  <c r="E222" i="2"/>
  <c r="E131" i="2"/>
  <c r="E221" i="2"/>
  <c r="E220" i="2"/>
  <c r="E136" i="2"/>
  <c r="E208" i="2"/>
  <c r="E178" i="2"/>
  <c r="E130" i="2"/>
  <c r="E177" i="2"/>
  <c r="E207" i="2"/>
  <c r="E186" i="2"/>
  <c r="E176" i="2"/>
  <c r="E224" i="2"/>
  <c r="E185" i="2"/>
  <c r="E206" i="2"/>
  <c r="E223" i="2"/>
  <c r="E175" i="2"/>
  <c r="E174" i="2"/>
  <c r="E173" i="2"/>
  <c r="E172" i="2"/>
  <c r="E171" i="2"/>
  <c r="E205" i="2"/>
  <c r="E170" i="2"/>
  <c r="E129" i="2"/>
  <c r="E128" i="2"/>
  <c r="E169" i="2"/>
  <c r="E204" i="2"/>
  <c r="E219" i="2"/>
  <c r="E168" i="2"/>
  <c r="E119" i="2"/>
  <c r="E167" i="2"/>
  <c r="E218" i="2"/>
  <c r="E184" i="2"/>
  <c r="E135" i="2"/>
  <c r="E203" i="2"/>
  <c r="E166" i="2"/>
  <c r="E134" i="2"/>
  <c r="E202" i="2"/>
  <c r="E165" i="2"/>
  <c r="E127" i="2"/>
  <c r="E201" i="2"/>
  <c r="E200" i="2"/>
  <c r="E164" i="2"/>
  <c r="E163" i="2"/>
  <c r="E199" i="2"/>
  <c r="E217" i="2"/>
  <c r="E126" i="2"/>
  <c r="E162" i="2"/>
  <c r="E198" i="2"/>
  <c r="E161" i="2"/>
  <c r="E197" i="2"/>
  <c r="E160" i="2"/>
  <c r="E159" i="2"/>
  <c r="E196" i="2"/>
  <c r="E158" i="2"/>
  <c r="E118" i="2"/>
  <c r="E157" i="2"/>
  <c r="E195" i="2"/>
  <c r="E156" i="2"/>
  <c r="E194" i="2"/>
  <c r="E155" i="2"/>
  <c r="E193" i="2"/>
  <c r="E216" i="2"/>
  <c r="E192" i="2"/>
  <c r="E215" i="2"/>
  <c r="E154" i="2"/>
  <c r="E153" i="2"/>
  <c r="E152" i="2"/>
  <c r="E183" i="2"/>
  <c r="E151" i="2"/>
  <c r="E191" i="2"/>
  <c r="E125" i="2"/>
  <c r="E150" i="2"/>
  <c r="E149" i="2"/>
  <c r="E148" i="2"/>
  <c r="E214" i="2"/>
  <c r="E124" i="2"/>
  <c r="E147" i="2"/>
  <c r="E146" i="2"/>
  <c r="E213" i="2"/>
  <c r="E145" i="2"/>
  <c r="E190" i="2"/>
  <c r="E123" i="2"/>
  <c r="E122" i="2"/>
  <c r="E144" i="2"/>
  <c r="E143" i="2"/>
  <c r="E189" i="2"/>
  <c r="E121" i="2"/>
  <c r="E142" i="2"/>
  <c r="E141" i="2"/>
  <c r="E140" i="2"/>
  <c r="E139" i="2"/>
  <c r="E138" i="2"/>
  <c r="E137" i="2"/>
  <c r="E188" i="2"/>
  <c r="E212" i="2"/>
  <c r="E187" i="2"/>
  <c r="E113" i="2"/>
  <c r="E109" i="2"/>
  <c r="E78" i="2"/>
  <c r="E114" i="2"/>
  <c r="E116" i="2"/>
  <c r="E94" i="2"/>
  <c r="E93" i="2"/>
  <c r="E96" i="2"/>
  <c r="E92" i="2"/>
  <c r="E91" i="2"/>
  <c r="E115" i="2"/>
  <c r="E108" i="2"/>
  <c r="E107" i="2"/>
  <c r="E90" i="2"/>
  <c r="E106" i="2"/>
  <c r="E89" i="2"/>
  <c r="E110" i="2"/>
  <c r="E112" i="2"/>
  <c r="E88" i="2"/>
  <c r="E87" i="2"/>
  <c r="E86" i="2"/>
  <c r="E105" i="2"/>
  <c r="E117" i="2"/>
  <c r="E104" i="2"/>
  <c r="E85" i="2"/>
  <c r="E95" i="2"/>
  <c r="E98" i="2"/>
  <c r="E97" i="2"/>
  <c r="E84" i="2"/>
  <c r="E111" i="2"/>
  <c r="E77" i="2"/>
  <c r="E103" i="2"/>
  <c r="E76" i="2"/>
  <c r="E102" i="2"/>
  <c r="E101" i="2"/>
  <c r="E75" i="2"/>
  <c r="E83" i="2"/>
  <c r="E74" i="2"/>
  <c r="E82" i="2"/>
  <c r="E81" i="2"/>
  <c r="E73" i="2"/>
  <c r="E100" i="2"/>
  <c r="E80" i="2"/>
  <c r="E72" i="2"/>
  <c r="E99" i="2"/>
  <c r="E79" i="2"/>
  <c r="E56" i="2"/>
  <c r="E71" i="2"/>
  <c r="E46" i="2"/>
  <c r="E62" i="2"/>
  <c r="E69" i="2"/>
  <c r="E55" i="2"/>
  <c r="E54" i="2"/>
  <c r="E53" i="2"/>
  <c r="E68" i="2"/>
  <c r="E52" i="2"/>
  <c r="E61" i="2"/>
  <c r="E67" i="2"/>
  <c r="E45" i="2"/>
  <c r="E51" i="2"/>
  <c r="E60" i="2"/>
  <c r="E50" i="2"/>
  <c r="E49" i="2"/>
  <c r="E59" i="2"/>
  <c r="E70" i="2"/>
  <c r="E58" i="2"/>
  <c r="E66" i="2"/>
  <c r="E65" i="2"/>
  <c r="E64" i="2"/>
  <c r="E63" i="2"/>
  <c r="E57" i="2"/>
  <c r="E48" i="2"/>
  <c r="E47" i="2"/>
  <c r="E44" i="2"/>
  <c r="E21" i="2"/>
  <c r="E18" i="2"/>
  <c r="E31" i="2"/>
  <c r="E17" i="2"/>
  <c r="E41" i="2"/>
  <c r="E35" i="2"/>
  <c r="E43" i="2"/>
  <c r="E34" i="2"/>
  <c r="E42" i="2"/>
  <c r="E7" i="2"/>
  <c r="E30" i="2"/>
  <c r="E26" i="2"/>
  <c r="E25" i="2"/>
  <c r="E16" i="2"/>
  <c r="E39" i="2"/>
  <c r="E15" i="2"/>
  <c r="E38" i="2"/>
  <c r="E14" i="2"/>
  <c r="E33" i="2"/>
  <c r="E40" i="2"/>
  <c r="E24" i="2"/>
  <c r="E13" i="2"/>
  <c r="E23" i="2"/>
  <c r="E12" i="2"/>
  <c r="E20" i="2"/>
  <c r="E22" i="2"/>
  <c r="E37" i="2"/>
  <c r="E29" i="2"/>
  <c r="E11" i="2"/>
  <c r="E10" i="2"/>
  <c r="E19" i="2"/>
  <c r="E28" i="2"/>
  <c r="E32" i="2"/>
  <c r="E27" i="2"/>
  <c r="E9" i="2"/>
  <c r="E8" i="2"/>
  <c r="E36" i="2"/>
  <c r="E6" i="2"/>
  <c r="D3" i="1" l="1"/>
</calcChain>
</file>

<file path=xl/sharedStrings.xml><?xml version="1.0" encoding="utf-8"?>
<sst xmlns="http://schemas.openxmlformats.org/spreadsheetml/2006/main" count="10863" uniqueCount="2598">
  <si>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</si>
  <si>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</si>
  <si>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</si>
  <si>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</si>
  <si>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</si>
  <si>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</si>
  <si>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</si>
  <si>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</si>
  <si>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</si>
  <si>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</si>
  <si>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</si>
  <si>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</si>
  <si>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</si>
  <si>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</si>
  <si>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</si>
  <si>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</si>
  <si>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</si>
  <si>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</si>
  <si>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</si>
  <si>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</si>
  <si>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</si>
  <si>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</si>
  <si>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</si>
  <si>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</si>
  <si>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</si>
  <si>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</si>
  <si>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</si>
  <si>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</si>
  <si>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</si>
  <si>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</si>
  <si>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</si>
  <si>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</si>
  <si>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</si>
  <si>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</si>
  <si>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</si>
  <si>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</si>
  <si>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</si>
  <si>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</si>
  <si>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</si>
  <si>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</si>
  <si>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</si>
  <si>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</si>
  <si>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</si>
  <si>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</si>
  <si>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</si>
  <si>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</si>
  <si>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</si>
  <si>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</si>
  <si>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</si>
  <si>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</si>
  <si>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</si>
  <si>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</si>
  <si>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</si>
  <si>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</si>
  <si>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</si>
  <si>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Р. АЛЕКСАНДРА ВЛАДИМИРОВНА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</si>
  <si>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</si>
  <si>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</si>
  <si>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</si>
  <si>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</si>
  <si>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</si>
  <si>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З. ЯКОВ АНДРЕЕВИЧ</t>
  </si>
  <si>
    <t>Комментарии</t>
  </si>
  <si>
    <t>Б. АЛЕКСАНДР ВЛАДИМИРОВИЧ</t>
  </si>
  <si>
    <t>М. ОЛЬГА ГЕННАДЬЕВНА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</si>
  <si>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</si>
  <si>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</si>
  <si>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</si>
  <si>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</si>
  <si>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</si>
  <si>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С. ЛЮБОВЬ ВЛАДИМИРОВНА</t>
  </si>
  <si>
    <t>Ф. ЕКАТЕРИНА АЛЕКСАНДРОВНА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</si>
  <si>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</si>
  <si>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</si>
  <si>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</si>
  <si>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</si>
  <si>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</si>
  <si>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</si>
  <si>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</si>
  <si>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</si>
  <si>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</si>
  <si>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</si>
  <si>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</si>
  <si>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</si>
  <si>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</si>
  <si>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</si>
  <si>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</si>
  <si>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</si>
  <si>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</si>
  <si>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</si>
  <si>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</si>
  <si>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</si>
  <si>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</si>
  <si>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</si>
  <si>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</si>
  <si>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</si>
  <si>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</si>
  <si>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</si>
  <si>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</si>
  <si>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Н. ЕЛЕНА НИКОЛАЕВНА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</si>
  <si>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</si>
  <si>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</si>
  <si>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</si>
  <si>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</si>
  <si>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</si>
  <si>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</si>
  <si>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</si>
  <si>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</si>
  <si>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</si>
  <si>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</si>
  <si>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</si>
  <si>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</si>
  <si>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</si>
  <si>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</si>
  <si>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</si>
  <si>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</si>
  <si>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</si>
  <si>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</si>
  <si>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Д. ДМИТРИЙ ЛЕОНИДОВИЧ</t>
  </si>
  <si>
    <t>Я. ЭМИЛЬ НАИЛЕВИЧ</t>
  </si>
  <si>
    <t>БФ "НУЖНА ПОМОЩЬ"</t>
  </si>
  <si>
    <t>Ш. СОФЬЯ ЮРЬЕВНА</t>
  </si>
  <si>
    <t>В. ЕЛЕНА ВАЛЕРЬЕВНА</t>
  </si>
  <si>
    <t>С. ОЛЬГА ПЕТРОВНА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</si>
  <si>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</si>
  <si>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</si>
  <si>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</si>
  <si>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</si>
  <si>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</si>
  <si>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</si>
  <si>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</si>
  <si>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</si>
  <si>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Н. ИГОРЬ ВИКТОРОВИЧ</t>
  </si>
  <si>
    <t>М. ЕВГЕНИЙ ВИКТОРОВИЧ</t>
  </si>
  <si>
    <t>К. НАТАЛЬЯ ВЛАДИМИРОВНА</t>
  </si>
  <si>
    <t>ИП Ш. ЕВГЕНИЙ АНАТОЛЬЕВИЧ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</si>
  <si>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</si>
  <si>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</si>
  <si>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</si>
  <si>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</si>
  <si>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</si>
  <si>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</si>
  <si>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</si>
  <si>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</si>
  <si>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</si>
  <si>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</si>
  <si>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</si>
  <si>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</si>
  <si>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</si>
  <si>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</si>
  <si>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</si>
  <si>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</si>
  <si>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</si>
  <si>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</si>
  <si>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</si>
  <si>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</si>
  <si>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</si>
  <si>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</si>
  <si>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</si>
  <si>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</si>
  <si>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</si>
  <si>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</si>
  <si>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</si>
  <si>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</si>
  <si>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</si>
  <si>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</si>
  <si>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</si>
  <si>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</si>
  <si>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</si>
  <si>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</si>
  <si>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</si>
  <si>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</si>
  <si>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</si>
  <si>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</si>
  <si>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</si>
  <si>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</si>
  <si>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Александр</t>
  </si>
  <si>
    <t>Юлия Б.</t>
  </si>
  <si>
    <t>Больничные мамы</t>
  </si>
  <si>
    <t>Алина</t>
  </si>
  <si>
    <t>Илья</t>
  </si>
  <si>
    <t>Вероника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</si>
  <si>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</si>
  <si>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</si>
  <si>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</si>
  <si>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</si>
  <si>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</si>
  <si>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</si>
  <si>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</si>
  <si>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</si>
  <si>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</si>
  <si>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</si>
  <si>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</si>
  <si>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</si>
  <si>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</si>
  <si>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</si>
  <si>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</si>
  <si>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</si>
  <si>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полина</t>
  </si>
  <si>
    <t>Ксения С.</t>
  </si>
  <si>
    <t>Станислав</t>
  </si>
  <si>
    <t>Roman</t>
  </si>
  <si>
    <t>Марк</t>
  </si>
  <si>
    <t>Олеся</t>
  </si>
  <si>
    <t>Константин</t>
  </si>
  <si>
    <t>Елена П.</t>
  </si>
  <si>
    <t>Людмила</t>
  </si>
  <si>
    <t>Новогодняя затея</t>
  </si>
  <si>
    <t>Виталий</t>
  </si>
  <si>
    <t>Василий</t>
  </si>
  <si>
    <t>Алена</t>
  </si>
  <si>
    <t>Любовь Ф.</t>
  </si>
  <si>
    <t>Анатолий</t>
  </si>
  <si>
    <t>Служба проката медтехники</t>
  </si>
  <si>
    <t>Olga</t>
  </si>
  <si>
    <t>Способ помощи: QR-код</t>
  </si>
  <si>
    <t>Е. КСЕНИЯ ЛЕОНИДОВНА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</si>
  <si>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</si>
  <si>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</si>
  <si>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</si>
  <si>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</si>
  <si>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</si>
  <si>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</si>
  <si>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</si>
  <si>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Игорь</t>
  </si>
  <si>
    <t>Ш. Ольга Александровна</t>
  </si>
  <si>
    <t>С. АЛЕКСЕЙ ВЛАДИМИРОВИЧ</t>
  </si>
  <si>
    <t>К. ЕКАТЕРИНА АЛЕКСАНДРОВНА</t>
  </si>
  <si>
    <t>К. ДМИТРИЙ ВАЛЕНТИНОВИЧ</t>
  </si>
  <si>
    <t>С. НАТАЛИЯ НИКОЛАЕВНА</t>
  </si>
  <si>
    <t>К. АЛЕКСЕЙ МИХАЙЛОВИЧ</t>
  </si>
  <si>
    <t>А. ЛЮДМИЛА НИКОЛАЕВНА</t>
  </si>
  <si>
    <t>М. ИЛЬЯ КОНСТАНТИНОВИЧ</t>
  </si>
  <si>
    <t>M</t>
  </si>
  <si>
    <t>Александр Р.</t>
  </si>
  <si>
    <t>У. ОКСАНА ВИТАЛЬЕВНА</t>
  </si>
  <si>
    <t>Р. МИХАИЛ ФЕДОРОВИЧ</t>
  </si>
  <si>
    <t>Б. МАРИЯ АЛЕКСАНДРОВНА</t>
  </si>
  <si>
    <t>Ю. ОЛЬГА ЮРЬЕВНА</t>
  </si>
  <si>
    <t>К. ЛИЛИЯ ИЛЬДУСОВНА</t>
  </si>
  <si>
    <t>К. МИХАИЛ СЕРГЕЕВИЧ</t>
  </si>
  <si>
    <t>М. НАДЕЖДА ВАЛЕРЬЕВНА</t>
  </si>
  <si>
    <t>ГВ</t>
  </si>
  <si>
    <t>Регина</t>
  </si>
  <si>
    <t>Выздоравливай</t>
  </si>
  <si>
    <t>Лариса и Маша</t>
  </si>
  <si>
    <t>*6114</t>
  </si>
  <si>
    <t>М. АЛЕКСАНДРА АЛЕКСАНДРОВНА</t>
  </si>
  <si>
    <t>Ж. СВЕТЛАНА ВАЛЕРЬЕВНА</t>
  </si>
  <si>
    <t>А. СЕРГЕЙ ДМИТРИЕВИЧ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</si>
  <si>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</si>
  <si>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</si>
  <si>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</si>
  <si>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</si>
  <si>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</si>
  <si>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М. НАДЕЖДА ЮРЬЕВНА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</si>
  <si>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</si>
  <si>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</si>
  <si>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</si>
  <si>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</si>
  <si>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</si>
  <si>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</si>
  <si>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</si>
  <si>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</si>
  <si>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</si>
  <si>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</si>
  <si>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</si>
  <si>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</si>
  <si>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</si>
  <si>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</si>
  <si>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ИП К. СВЕТЛАНА ПЕТРОВНА</t>
  </si>
  <si>
    <t>А. ИРИНА СЕРГЕЕВНА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</si>
  <si>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</si>
  <si>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</si>
  <si>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</si>
  <si>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</si>
  <si>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</si>
  <si>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П. ОЛЕГ АНАТОЛЬЕВИЧ</t>
  </si>
  <si>
    <t>В. ИРИНА ВЛАДИМИРОВНА</t>
  </si>
  <si>
    <t>Г. МАКСИМ АЛЕКСАНДРОВИЧ</t>
  </si>
  <si>
    <t>Я. МАРИЯ АЛЕКСАНДРОВНА</t>
  </si>
  <si>
    <t>Х. ОКСАНА АЛЕКСАНДРОВНА</t>
  </si>
  <si>
    <t>К. ЮЛИЯ АЛЕКСАНДРОВНА</t>
  </si>
  <si>
    <t>Елена К.</t>
  </si>
  <si>
    <t>Надежда Алексеевна</t>
  </si>
  <si>
    <t>игорь</t>
  </si>
  <si>
    <t>Andrey</t>
  </si>
  <si>
    <t>EC</t>
  </si>
  <si>
    <t>Антон Ч.</t>
  </si>
  <si>
    <t>Б. ЕКАТЕРИНА ВИКТОРОВНА</t>
  </si>
  <si>
    <t>С. МАРИНА ЕВГЕНЬЕВНА</t>
  </si>
  <si>
    <t>М. МИХАИЛ ЮРЬЕВИЧ</t>
  </si>
  <si>
    <t>Т. ДМИТРИЙ ИВАНОВИЧ</t>
  </si>
  <si>
    <t>В. АЛЕКСАНДР БОРИСОВИЧ</t>
  </si>
  <si>
    <t>Б. ОЛЬГА СЕРГЕЕВНА</t>
  </si>
  <si>
    <t>Б. НАТАЛЬЯ ВАЛЕНТИНОВНА</t>
  </si>
  <si>
    <t>У. ЕЛЕНА ГЕРМАНОВНА</t>
  </si>
  <si>
    <t>М. НАТАЛИЯ БОРИСОВНА</t>
  </si>
  <si>
    <t>Здоровья</t>
  </si>
  <si>
    <t>Общество с ограниченной ответственностью "АйТиЭль Груп"</t>
  </si>
  <si>
    <t>Р. ТАТЬЯНА ЕВГЕНЬЕВНА</t>
  </si>
  <si>
    <t>М. КОНСТАНТИН ИВАНОВИЧ</t>
  </si>
  <si>
    <t>ООО "СК "ГОРИЗОНТ"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</si>
  <si>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</si>
  <si>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</si>
  <si>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</si>
  <si>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</si>
  <si>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</si>
  <si>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</si>
  <si>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</si>
  <si>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</si>
  <si>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К. АНДРЕЙ ДЕМЬЯНОВИЧ</t>
  </si>
  <si>
    <t>К. АРТЕМ АНАТОЛЬЕВИЧ</t>
  </si>
  <si>
    <t>Александр Б.</t>
  </si>
  <si>
    <t>Арсений Шувалов</t>
  </si>
  <si>
    <t>*1412</t>
  </si>
  <si>
    <t>*0215</t>
  </si>
  <si>
    <t>*9951</t>
  </si>
  <si>
    <t>*0053</t>
  </si>
  <si>
    <t>*8876</t>
  </si>
  <si>
    <t>*6943</t>
  </si>
  <si>
    <t>*6667</t>
  </si>
  <si>
    <t>*3638</t>
  </si>
  <si>
    <t>*8554</t>
  </si>
  <si>
    <t>*7294</t>
  </si>
  <si>
    <t>*2913</t>
  </si>
  <si>
    <t>*3895</t>
  </si>
  <si>
    <t>*2789</t>
  </si>
  <si>
    <t>*2976</t>
  </si>
  <si>
    <t>*1955</t>
  </si>
  <si>
    <t>*6732</t>
  </si>
  <si>
    <t>*6191</t>
  </si>
  <si>
    <t>*5849</t>
  </si>
  <si>
    <t>*6596</t>
  </si>
  <si>
    <t>*1050</t>
  </si>
  <si>
    <t>*3122</t>
  </si>
  <si>
    <t>*8580</t>
  </si>
  <si>
    <t>*3320</t>
  </si>
  <si>
    <t>*4370</t>
  </si>
  <si>
    <t>*0288</t>
  </si>
  <si>
    <t>*1422</t>
  </si>
  <si>
    <t>*4675</t>
  </si>
  <si>
    <t>*6102</t>
  </si>
  <si>
    <t>*0862</t>
  </si>
  <si>
    <t>*0306</t>
  </si>
  <si>
    <t>*8271</t>
  </si>
  <si>
    <t>*0706</t>
  </si>
  <si>
    <t>*6843</t>
  </si>
  <si>
    <t>*4952</t>
  </si>
  <si>
    <t>*7487</t>
  </si>
  <si>
    <t>*7569</t>
  </si>
  <si>
    <t>*8345</t>
  </si>
  <si>
    <t>*4002</t>
  </si>
  <si>
    <t>*5900</t>
  </si>
  <si>
    <t>*1804</t>
  </si>
  <si>
    <t>*9645</t>
  </si>
  <si>
    <t>*2938</t>
  </si>
  <si>
    <t>*2156</t>
  </si>
  <si>
    <t>*1171</t>
  </si>
  <si>
    <t>*6115</t>
  </si>
  <si>
    <t>*5630</t>
  </si>
  <si>
    <t>*5375</t>
  </si>
  <si>
    <t>*8710</t>
  </si>
  <si>
    <t>*4356</t>
  </si>
  <si>
    <t>Максим М.</t>
  </si>
  <si>
    <t>Р. Елена</t>
  </si>
  <si>
    <t>Анисья Л.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</si>
  <si>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</si>
  <si>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</si>
  <si>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</si>
  <si>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</si>
  <si>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</si>
  <si>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</si>
  <si>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</si>
  <si>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</si>
  <si>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К. КРИСТИНА АЛЕКСЕЕВНА</t>
  </si>
  <si>
    <t>М. АЛЕКСАНДРА ИВАНОВНА</t>
  </si>
  <si>
    <t>М. МАРГАРИТА СЕРГЕЕВНА</t>
  </si>
  <si>
    <t>О. ЕКАТЕРИНА ГЕОРГИЕВНА</t>
  </si>
  <si>
    <t>Л. ЕЛЕНА ВАЛЕРИЕВНА</t>
  </si>
  <si>
    <t>С. ДМИТРИЙ СЕРГЕЕВИЧ</t>
  </si>
  <si>
    <t>П. РОМАН ОЛЕГОВИЧ</t>
  </si>
  <si>
    <t>А. ЛЮБОВЬ ДМИТРИЕВНА</t>
  </si>
  <si>
    <t>С. ОЛЬГА ИГОРЕВНА</t>
  </si>
  <si>
    <t>Ю. ДМИТРИЙ ИВАНОВИЧ</t>
  </si>
  <si>
    <t>Ш. КСЕНИЯ АЛЕКСАНДРОВНА</t>
  </si>
  <si>
    <t>ПАО СБЕРБАНК</t>
  </si>
  <si>
    <t>Ш. АЛЕКСЕЙ МИХАЙЛОВИЧ</t>
  </si>
  <si>
    <t>Ш. НАДЕЖДА ВАСИЛЬЕВНА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</si>
  <si>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</si>
  <si>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</si>
  <si>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</si>
  <si>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</si>
  <si>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З. ЛИЛИЯ ВЛАДИМИРОВНА</t>
  </si>
  <si>
    <t>Б. СВЕТЛАНА ВЛАДИМИРОВНА</t>
  </si>
  <si>
    <t>Н. ОЛЬГА НИКОЛАЕВНА</t>
  </si>
  <si>
    <t>В. ДАНИЛ СЕРГЕЕВИЧ</t>
  </si>
  <si>
    <t>М. ВАДИМ ВАДИМОВИЧ</t>
  </si>
  <si>
    <t>Р. ОЛЕГ АНДРЕЕВИЧ</t>
  </si>
  <si>
    <t>И. АННА НИКОЛАЕВНА</t>
  </si>
  <si>
    <t>Д. АНДРЕЙ НИКОЛАЕВИЧ</t>
  </si>
  <si>
    <t>Н. ДАРЬЯ СЕРГЕЕВНА</t>
  </si>
  <si>
    <t>Р. НИКИТА РОМАНОВИЧ</t>
  </si>
  <si>
    <t>Ш. НАТАЛИЯ АНДРЕЕВНА</t>
  </si>
  <si>
    <t>Е. ТАТЬЯНА ДЕКАБРИСТОВНА</t>
  </si>
  <si>
    <t>Б. ЕВГЕНИЯ ВЛАДИМИРОВНА</t>
  </si>
  <si>
    <t>Л. ЕКАТЕРИНА ЕВГЕНЬЕВНА</t>
  </si>
  <si>
    <t>К. АЛЕКСАНДР АЛЕКСАНДРОВИЧ</t>
  </si>
  <si>
    <t>Яков</t>
  </si>
  <si>
    <t>Лидия</t>
  </si>
  <si>
    <t>Лилия</t>
  </si>
  <si>
    <t>Остаётся надеяться только на чудо март-июнь 2022</t>
  </si>
  <si>
    <t>Рустам</t>
  </si>
  <si>
    <t>Никита</t>
  </si>
  <si>
    <t>Александр К.</t>
  </si>
  <si>
    <t>Алла</t>
  </si>
  <si>
    <t>Альбина</t>
  </si>
  <si>
    <t>Наталья Г.</t>
  </si>
  <si>
    <t>Лёва Ташкинов</t>
  </si>
  <si>
    <t>И. ДМИТРИЙ СТАНИСЛАВОВИЧ</t>
  </si>
  <si>
    <t>О. ОЛЬГА ДМИТРИЕВНА</t>
  </si>
  <si>
    <t>Ш. МИХАИЛ ВИТАЛЬЕВИЧ</t>
  </si>
  <si>
    <t>Благотворительный взнос на помощь детям</t>
  </si>
  <si>
    <t>Ф. ЮЛИЯ АЛЕКСАНДРОВНА</t>
  </si>
  <si>
    <t>П. АННА ГЕННАДЬЕВНА</t>
  </si>
  <si>
    <t>Н. МАКСИМ АНАТОЛЬЕВИЧ</t>
  </si>
  <si>
    <t>А. АЛЕКСАНДР НИКОЛАЕВИЧ</t>
  </si>
  <si>
    <t>П. ОКСАНА ВЛАДИМИРОВНА</t>
  </si>
  <si>
    <t>И. АНДРЕЙ ВИКТОРОВИЧ</t>
  </si>
  <si>
    <t>К. КОНСТАНТИН ВЛАДИМИРОВИЧ</t>
  </si>
  <si>
    <t>Р. МАРИНА АРКАДЬЕВНА</t>
  </si>
  <si>
    <t>Г. НАДЕЖДА ВИКТОРОВНА</t>
  </si>
  <si>
    <t>Н. РИНАТ АНВАРОВИЧ</t>
  </si>
  <si>
    <t>С. СЕРГЕЙ БОРИСОВИЧ</t>
  </si>
  <si>
    <t>Екатерина Л.</t>
  </si>
  <si>
    <t>Наталья Б.</t>
  </si>
  <si>
    <t>Здоровья детям</t>
  </si>
  <si>
    <t>Л. ВИТАЛИЙ АЛЕКСЕЕВИЧ</t>
  </si>
  <si>
    <t>Р. ЮЛИЯ ВЯЧЕСЛАВОВНА</t>
  </si>
  <si>
    <t>К. МАРИЯ ВЛАДИМИРОВНА</t>
  </si>
  <si>
    <t>К. АЛЕКСАНДР ВИКТОРОВИЧ</t>
  </si>
  <si>
    <t>С. РОМАН АНАТОЛЬЕВИЧ</t>
  </si>
  <si>
    <t>Ж. ДИАНА АНАТОЛЬЕВНА</t>
  </si>
  <si>
    <t>Б. АРТЕМ АЛЕКСАНДРОВИЧ</t>
  </si>
  <si>
    <t>К. МАКСИМ НИКОЛАЕВИЧ</t>
  </si>
  <si>
    <t>Г. КИРИЛЛ ВЛАДИМИРОВИЧ</t>
  </si>
  <si>
    <t>Т. НАТАЛИЯ ИЛЬИНИЧНА</t>
  </si>
  <si>
    <t>П. АННА ВЛАДИМИРОВНА</t>
  </si>
  <si>
    <t>К. ЛАРИСА НИКОЛАЕВНА</t>
  </si>
  <si>
    <t>Ш. ОЛЬГА СЕРГЕЕВНА</t>
  </si>
  <si>
    <t>Ваня Антонов</t>
  </si>
  <si>
    <t>Виктор</t>
  </si>
  <si>
    <t>елена</t>
  </si>
  <si>
    <t>Павел</t>
  </si>
  <si>
    <t>Антон Воробьев</t>
  </si>
  <si>
    <t>Артём Онучин</t>
  </si>
  <si>
    <t>*0020</t>
  </si>
  <si>
    <t>К. КОНСТАНТИН НИКОЛАЕВИЧ</t>
  </si>
  <si>
    <t>В. ИННА АЛЕКСЕЕВНА</t>
  </si>
  <si>
    <t>П. ЛЮДМИЛА АЛЕКСАНДРОВНА</t>
  </si>
  <si>
    <t>Ш. НИНА ВАСИЛЬЕВНА</t>
  </si>
  <si>
    <t>С. ЮЛИЯ ВЛАДИМИРОВНА</t>
  </si>
  <si>
    <t>П. ГЛЕБ НИКОЛАЕВИЧ</t>
  </si>
  <si>
    <t>ИП П. ТАТЬЯНА СТЕПАНОВНА</t>
  </si>
  <si>
    <t>П. АНДРЕЙ ЮРЬЕВИЧ</t>
  </si>
  <si>
    <t>К. ЮЛИЯ НИКОЛАЕВНА</t>
  </si>
  <si>
    <t>К. КОНСТАНТИН АЛЕКСЕЕВИЧ</t>
  </si>
  <si>
    <t>Ш. НАДЕЖДА ВАЛЕНТИНОВНА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</si>
  <si>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</si>
  <si>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</si>
  <si>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</si>
  <si>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</si>
  <si>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Диана</t>
  </si>
  <si>
    <t>Екатерина С.</t>
  </si>
  <si>
    <t>Аноним</t>
  </si>
  <si>
    <t>Таня</t>
  </si>
  <si>
    <t>Лиза Завьялова</t>
  </si>
  <si>
    <t>Наталия</t>
  </si>
  <si>
    <t>Иван</t>
  </si>
  <si>
    <t>Вера</t>
  </si>
  <si>
    <t>Анжелика</t>
  </si>
  <si>
    <t>Кристина Бортникова</t>
  </si>
  <si>
    <t>Ксюша Чугаева</t>
  </si>
  <si>
    <t>*1896</t>
  </si>
  <si>
    <t>К. ВЕРА ВЛАДИМИРОВНА</t>
  </si>
  <si>
    <t>ООО "ОЛИМП-ТРЕЙД"</t>
  </si>
  <si>
    <t>П. ЕВГЕНИЙ ВЛАДИМИРОВИЧ</t>
  </si>
  <si>
    <t>М. МАРИНА АЛЕКСАНДРОВНА</t>
  </si>
  <si>
    <t>Б. НАТАЛЬЯ ГЕННАДЬЕВНА</t>
  </si>
  <si>
    <t>Ш. РУСЛАН ЮРЬЕВИЧ</t>
  </si>
  <si>
    <t>К. ЕЛЕНА НИКОЛАЕВНА</t>
  </si>
  <si>
    <t>Г. ЯНА ВЯЧЕСЛАВОВНА</t>
  </si>
  <si>
    <t>Т. ОКСАНА ПАВЛОВНА</t>
  </si>
  <si>
    <t>Б. ИРИНА ПЕТРОВНА</t>
  </si>
  <si>
    <t>М. ЕЛИЗАВЕТА АЛЕКСАНДРОВНА</t>
  </si>
  <si>
    <t>С. ЕЛЕНА ЮРЬЕВНА</t>
  </si>
  <si>
    <t>Ч. ДМИТРИЙ ОЛЕГОВИЧ</t>
  </si>
  <si>
    <t>М. ИРИНА СЕРГЕЕВНА</t>
  </si>
  <si>
    <t>К. АНДРЕЙ ГЕННАДЬЕВИЧ</t>
  </si>
  <si>
    <t>С. ЕЛЕНА ВАСИЛЬЕВНА</t>
  </si>
  <si>
    <t>К. ЮЛИЯ АНАТОЛЬЕВНА</t>
  </si>
  <si>
    <t>К. АННА АНДРЕЕВНА</t>
  </si>
  <si>
    <t>Г. ОЛЬГА ВЛАДИМИРОВНА</t>
  </si>
  <si>
    <t>Д. СВЕТЛАНА ЛЕОНИДОВНА</t>
  </si>
  <si>
    <t>М. ЛЮБОВЬ ЕВГЕНЬЕВНА</t>
  </si>
  <si>
    <t>П. ИРИНА АНАТОЛЬЕВНА</t>
  </si>
  <si>
    <t>Благотворительный взнос на административные расходы фонда</t>
  </si>
  <si>
    <t>OM</t>
  </si>
  <si>
    <t>С. Елена</t>
  </si>
  <si>
    <t>Владислав</t>
  </si>
  <si>
    <t>Камилла Гумарова</t>
  </si>
  <si>
    <t>Жанна</t>
  </si>
  <si>
    <t>Маргарита</t>
  </si>
  <si>
    <t>Ангелина</t>
  </si>
  <si>
    <t>Степан Куташов</t>
  </si>
  <si>
    <t>Ваня Киселёв</t>
  </si>
  <si>
    <t>Настя Головушкина</t>
  </si>
  <si>
    <t>Элина</t>
  </si>
  <si>
    <t>Elizaveta B.</t>
  </si>
  <si>
    <t>*0284</t>
  </si>
  <si>
    <t>*6548</t>
  </si>
  <si>
    <t>*0519</t>
  </si>
  <si>
    <t>*6949</t>
  </si>
  <si>
    <t>*6377</t>
  </si>
  <si>
    <t>*1459</t>
  </si>
  <si>
    <t>*7320</t>
  </si>
  <si>
    <t>*2942</t>
  </si>
  <si>
    <t>*1680</t>
  </si>
  <si>
    <t>*5905</t>
  </si>
  <si>
    <t>*5562</t>
  </si>
  <si>
    <t>*8453</t>
  </si>
  <si>
    <t>*1618</t>
  </si>
  <si>
    <t>*8800</t>
  </si>
  <si>
    <t>Оплата по договору ДП- 41/22 от 29.12.2022 г., для Мелании</t>
  </si>
  <si>
    <t>М. МАРИЯ ВЛАДИМИРОВНА</t>
  </si>
  <si>
    <t>Ц. ДМИТРИЙ АЛЕКСАНДРОВИЧ</t>
  </si>
  <si>
    <t>К. ЛЮДМИЛА НИКОНОВНА</t>
  </si>
  <si>
    <t>Б. СЕРГЕЙ ЕВГЕНЬЕВИЧ</t>
  </si>
  <si>
    <t>С. ЕКАТЕРИНА ИГОРЕВНА</t>
  </si>
  <si>
    <t>П. ДМИТРИЙ ПАВЛОВИЧ</t>
  </si>
  <si>
    <t>Х. АЛЕКСАНДР АЛЕКСАНДРОВИЧ</t>
  </si>
  <si>
    <t>Р. ИРИНА ВЛАДИМИРОВНА</t>
  </si>
  <si>
    <t>М. КРИСТИНА ВИКТОРОВНА</t>
  </si>
  <si>
    <t>А. ТАТЬЯНА ИГОРЕВНА</t>
  </si>
  <si>
    <t>К. МАРИНА ПАВЛОВНА</t>
  </si>
  <si>
    <t>Н. НИКОЛАЙ ВЛАДИМИРОВИЧ</t>
  </si>
  <si>
    <t>М. ВИКТОР СЕРГЕЕВИЧ</t>
  </si>
  <si>
    <t>Ш. Татьяна</t>
  </si>
  <si>
    <t>Арт&amp;eumlм</t>
  </si>
  <si>
    <t>Natalia K.</t>
  </si>
  <si>
    <t>Никита Радостев</t>
  </si>
  <si>
    <t>Савелий Никонов</t>
  </si>
  <si>
    <t>Никита Хозяшев</t>
  </si>
  <si>
    <t>Доминика Каракулова</t>
  </si>
  <si>
    <t>*2001</t>
  </si>
  <si>
    <t>Данил Вятиорец</t>
  </si>
  <si>
    <t>Мира и любви!</t>
  </si>
  <si>
    <t>Вл</t>
  </si>
  <si>
    <t>Гульфира</t>
  </si>
  <si>
    <t>Артём</t>
  </si>
  <si>
    <t>Скорая чудес</t>
  </si>
  <si>
    <t>ГАЛИНА</t>
  </si>
  <si>
    <t>Вика Праведникова</t>
  </si>
  <si>
    <t>Во благо</t>
  </si>
  <si>
    <t>Максим Е.</t>
  </si>
  <si>
    <t>Людмила9</t>
  </si>
  <si>
    <t>светлана</t>
  </si>
  <si>
    <t>Тамара</t>
  </si>
  <si>
    <t>Екатерина П.</t>
  </si>
  <si>
    <t>Скорейшего выздоровления</t>
  </si>
  <si>
    <t>Минфин Пермского края(ТУ Минсоцразвития края по городу Перми)</t>
  </si>
  <si>
    <t>С. ТАТЬЯНА АНАТОЛЬЕВНА</t>
  </si>
  <si>
    <t>К. АЛЕКСАНДРА ВЛАДИМИРОВНА</t>
  </si>
  <si>
    <t>С. ЕЛЕНА ОЛЕГОВНА</t>
  </si>
  <si>
    <t>И. АЛЕКСАНДР ЮРЬЕВИЧ</t>
  </si>
  <si>
    <t>Ф. ИГОРЬ АЛЕКСАНДРОВИЧ</t>
  </si>
  <si>
    <t>Ч. ЕВГЕНИЙ АНАТОЛЬЕВИЧ</t>
  </si>
  <si>
    <t>Н. КСЕНИЯ ВАСИЛЬЕВНА</t>
  </si>
  <si>
    <t>Ш. ДМИТРИЙ ВЛАДИМИРОВИЧ</t>
  </si>
  <si>
    <t>С. НАДЕЖДА АЛЕКСАНДРОВНА</t>
  </si>
  <si>
    <t>С. АНТОН ИГОРЬЕВИЧ</t>
  </si>
  <si>
    <t>М. СОФИЯ ИЛЬЯСОВНА</t>
  </si>
  <si>
    <t>Ц. ДЕНИС ВЛАДИМИРОВИЧ</t>
  </si>
  <si>
    <t>С. СЕРГЕЙ ВАЛЕРЬЕВИЧ</t>
  </si>
  <si>
    <t>М. АЛЕКСАНДРА ИГОРЕВНА</t>
  </si>
  <si>
    <t>Б. ЕЛЕНА КИРИЛЛОВНА</t>
  </si>
  <si>
    <t>Л. ДАРЬЯ СЕРГЕЕВНА</t>
  </si>
  <si>
    <t>Пожертвование по договору № 25БПУЦ/19 от 18 апреля 2019 г.. в рамках благотворительной программы "Нужна помощь"</t>
  </si>
  <si>
    <t>Т. ТАТЬЯНА АЛЕКСАНДРОВНА</t>
  </si>
  <si>
    <t>М. АНДРЕЙ АЛЕКСЕЕВИЧ</t>
  </si>
  <si>
    <t>П. АЛЕКСАНДР ИВАНОВИЧ</t>
  </si>
  <si>
    <t>Р. ДМИТРИЙ ОЛЕГОВИЧ</t>
  </si>
  <si>
    <t>М. ОЛЕГ БОРИСОВИЧ</t>
  </si>
  <si>
    <t>Д. НАТАЛЬЯ АЛЕКСАНДРОВНА</t>
  </si>
  <si>
    <t>Ч. АНАСТАСИЯ БОРИСОВНА</t>
  </si>
  <si>
    <t>А. КОНСТАНТИН АНАТОЛЬЕВИЧ</t>
  </si>
  <si>
    <t>К. ЕКАТЕРИНА ЯКОВЛЕВНА</t>
  </si>
  <si>
    <t>Н. КИРИЛЛ НИКОЛАЕВИЧ</t>
  </si>
  <si>
    <t>Т. ИГОРЬ ВАЛЕРЬЕВИЧ</t>
  </si>
  <si>
    <t>П. ИРИНА ВЛАДИМИРОВНА</t>
  </si>
  <si>
    <t>П. НАТАЛЬЯ ВЛАДИМИРОВНА</t>
  </si>
  <si>
    <t>З. СВЕТЛАНА НИКОЛАЕВНА</t>
  </si>
  <si>
    <t>Б. АЛЕКСАНДР ГЕННАДЬЕВИЧ</t>
  </si>
  <si>
    <t>П. ДЕНИС АЛЕКСАНДРОВИЧ</t>
  </si>
  <si>
    <t>Р. ТАТЬЯНА ВИКТОРОВНА</t>
  </si>
  <si>
    <t>Ш. АЛЕКСЕЙ НИКОЛАЕВИЧ</t>
  </si>
  <si>
    <t>Т. МАРАТ ИБРАГИМОВИЧ</t>
  </si>
  <si>
    <t>Р. ГЕОРГИЙ ВИКТОРОВИЧ</t>
  </si>
  <si>
    <t>Н. ИРИНА ВИКТОРОВНА</t>
  </si>
  <si>
    <t>К. ЮЛИЯ АНДРЕЕВНА</t>
  </si>
  <si>
    <t>К. ГАЛИНА ВЛАДИМИРОВНА</t>
  </si>
  <si>
    <t>Л. СВЕТЛАНА БОРИСОВНА</t>
  </si>
  <si>
    <t>С. МАДИНА НАГИМУЛЛОВНА</t>
  </si>
  <si>
    <t>М. ИГОРЬ ВИКТОРОВИЧ</t>
  </si>
  <si>
    <t>Ш. ЕЛЕНА ЕВДОКИМОВНА</t>
  </si>
  <si>
    <t>Н. СЕРГЕЙ ШАРИБЗЯНОВИЧ</t>
  </si>
  <si>
    <t>А. АГНИЯ РАХМАНОВНА</t>
  </si>
  <si>
    <t>Ш. ИРИНА ВЕНИАМИНОВНА</t>
  </si>
  <si>
    <t>В. ТАТЬЯНА АЛЕКСЕЕВНА</t>
  </si>
  <si>
    <t>К. ТАТЬЯНА ЮРЬЕВНА</t>
  </si>
  <si>
    <t>П. АЛЕКСЕЙ ВЛАДИМИРОВИЧ</t>
  </si>
  <si>
    <t>М. ОКСАНА СВЯТОСЛАВОВНА</t>
  </si>
  <si>
    <t>С. АЛЛА НИКОЛАЕВНА</t>
  </si>
  <si>
    <t>*5329</t>
  </si>
  <si>
    <t>*5199</t>
  </si>
  <si>
    <t>*2743</t>
  </si>
  <si>
    <t>*4599</t>
  </si>
  <si>
    <t>*1654</t>
  </si>
  <si>
    <t>*8413</t>
  </si>
  <si>
    <t>*8253</t>
  </si>
  <si>
    <t>*9593</t>
  </si>
  <si>
    <t>*0391</t>
  </si>
  <si>
    <t>*9030</t>
  </si>
  <si>
    <t>И. ИРИНА ИГОРЕВНА</t>
  </si>
  <si>
    <t>Т. АЛЕКСАНДР МИХАЙЛОВИЧ</t>
  </si>
  <si>
    <t>Б. НИКОЛАЙ СЕРГЕЕВИЧ</t>
  </si>
  <si>
    <t>С. АЛЕКСАНДРА ИГОРЕВНА</t>
  </si>
  <si>
    <t>М. МАКСИМ АЛЕКСАНДРОВИЧ</t>
  </si>
  <si>
    <t>П. КОНСТАНТИН ВЛАДИМИРОВИЧ</t>
  </si>
  <si>
    <t>Ш. СВЕТЛАНА ВАСИЛЬЕВНА</t>
  </si>
  <si>
    <t>Д. ЮЛИЯ СЕРГЕЕВНА</t>
  </si>
  <si>
    <t>С. ВАЛЕНТИНА ИВАНОВНА</t>
  </si>
  <si>
    <t>Р. МАЙЯ ИВАНОВНА</t>
  </si>
  <si>
    <t>Ч. РОМАН БОРИСОВИЧ</t>
  </si>
  <si>
    <t>Е. ЕВГЕНИЙ НИКОЛАЕВИЧ</t>
  </si>
  <si>
    <t>Т. ТАТЬЯНА ВЛАДИМИРОВНА</t>
  </si>
  <si>
    <t>К. ЕКАТЕРИНА СЕРГЕЕВНА</t>
  </si>
  <si>
    <t>К. МАРИЯ НИКОЛАЕВНА</t>
  </si>
  <si>
    <t>З. ЛАРИСА ГЕННАДЬЕВНА</t>
  </si>
  <si>
    <t>Б. ЮЛИЯ НИКОЛАЕВНА</t>
  </si>
  <si>
    <t>Благотворительное пожертвование от Дениса для Антона</t>
  </si>
  <si>
    <t>Р. НИНА ВЛАДИМИРОВНА</t>
  </si>
  <si>
    <t>И. ЕВГЕНИЙ ВЛАДИМИРОВИЧ</t>
  </si>
  <si>
    <t>Д. ЭЛЯНА НИКОЛАЕВНА</t>
  </si>
  <si>
    <t>Б. МАРИНА ВЕНИАМИНОВНА</t>
  </si>
  <si>
    <t>Х. ИРИНА ГЕОРГИЕВНА</t>
  </si>
  <si>
    <t>С. ЮРИЙ ВАЛЕРЬЕВИЧ</t>
  </si>
  <si>
    <t>З. АЛЕКСАНДР ВАЛЕРЬЕВИЧ</t>
  </si>
  <si>
    <t>О. АНДРЕЙ СЕРГЕЕВИЧ</t>
  </si>
  <si>
    <t>С. ЛЮБОВЬ ЮРЬЕВНА</t>
  </si>
  <si>
    <t>С. СЕРГЕЙ АНАТОЛЬЕВИЧ</t>
  </si>
  <si>
    <t>Ш. НАТАЛЬЯ АНАТОЛЬЕВНА</t>
  </si>
  <si>
    <t>Д. МАРИНА АЛЕКСАНДРОВНА</t>
  </si>
  <si>
    <t>Б. ЕЛЕНА ПЕТРОВНА</t>
  </si>
  <si>
    <t>О. АНАСТАСИЯ ВАЛЕРЬЕВНА</t>
  </si>
  <si>
    <t>С. НИНА АНАТОЛЬЕВНА</t>
  </si>
  <si>
    <t>Б. ГАЛИНА ВЛАДИМИРОВНА</t>
  </si>
  <si>
    <t>Р. ВАЛЕРИЯ АНАТОЛЬЕВНА</t>
  </si>
  <si>
    <t>Я. ТАТЬЯНА АЛЕКСЕЕВНА</t>
  </si>
  <si>
    <t>ООО "СТИМУЛ ПЛЮС"</t>
  </si>
  <si>
    <t>Г. ЛАРИСА НИКОЛАЕВНА</t>
  </si>
  <si>
    <t>К. ЛЮДМИЛА ПАВЛОВНА</t>
  </si>
  <si>
    <t>Гриша Селедков</t>
  </si>
  <si>
    <t>Лана</t>
  </si>
  <si>
    <t>Анастасия П.</t>
  </si>
  <si>
    <t>Гуля</t>
  </si>
  <si>
    <t>Кира</t>
  </si>
  <si>
    <t>Для Вани</t>
  </si>
  <si>
    <t>Саша Гущин</t>
  </si>
  <si>
    <t>Ирина К.</t>
  </si>
  <si>
    <t>Арсений Михалев</t>
  </si>
  <si>
    <t>Коля</t>
  </si>
  <si>
    <t>Борис</t>
  </si>
  <si>
    <t>Лёша Шипулин</t>
  </si>
  <si>
    <t>М</t>
  </si>
  <si>
    <t>ИП Ч. ДАНИЛА РАСИЛЕВИЧ</t>
  </si>
  <si>
    <t>В. ВЛАДИМИР КОНСТАНТИНОВИЧ</t>
  </si>
  <si>
    <t>ИП В. ФЕДОР ЮРЬЕВИЧ</t>
  </si>
  <si>
    <t>ВОЛГО-ВЯТСКИЙ БАНК ПАО СБЕРБАНК Г.Нижний Новгород</t>
  </si>
  <si>
    <t>*3898</t>
  </si>
  <si>
    <t>*9120</t>
  </si>
  <si>
    <t>*3329</t>
  </si>
  <si>
    <t>*9971</t>
  </si>
  <si>
    <t>*9431</t>
  </si>
  <si>
    <t>*0599</t>
  </si>
  <si>
    <t>*6721</t>
  </si>
  <si>
    <t>*0446</t>
  </si>
  <si>
    <t>*2115</t>
  </si>
  <si>
    <t>*6835</t>
  </si>
  <si>
    <t>*6423</t>
  </si>
  <si>
    <t>*9843</t>
  </si>
  <si>
    <t>*6912</t>
  </si>
  <si>
    <t>*6558</t>
  </si>
  <si>
    <t>*3800</t>
  </si>
  <si>
    <t>*8092</t>
  </si>
  <si>
    <t>*9260</t>
  </si>
  <si>
    <t>*8396</t>
  </si>
  <si>
    <t>*2434</t>
  </si>
  <si>
    <t>*9702</t>
  </si>
  <si>
    <t>*3733</t>
  </si>
  <si>
    <t>П. АЛЕКСЕЙ АНТОНОВИЧ</t>
  </si>
  <si>
    <t>Ш. ДАРЬЯ АНАТОЛЬЕВНА</t>
  </si>
  <si>
    <t>Я. АЛАН РУСТЭМОВИЧ</t>
  </si>
  <si>
    <t>Р. СВЕТЛАНА ИЛЬИНИЧНА</t>
  </si>
  <si>
    <t>Д. АЛЕНА ИГОРЕВНА</t>
  </si>
  <si>
    <t>Ч. СЕРГЕЙ АНДРЕЕВИЧ</t>
  </si>
  <si>
    <t>С. ДМИТРИЙ ЮРЬЕВИЧ</t>
  </si>
  <si>
    <t>Г. РАМИС ИРЕКОВИЧ</t>
  </si>
  <si>
    <t>Д. СЕРГЕЙ ГЕННАДЬЕВИЧ</t>
  </si>
  <si>
    <t>К. ИВАН АЛЕКСАНДРОВИЧ</t>
  </si>
  <si>
    <t>С. ИВАН МИХАЙЛОВИЧ</t>
  </si>
  <si>
    <t>Ч. ОЛЬГА АЛЕКСЕЕВНА</t>
  </si>
  <si>
    <t>Г. АЛЕКСАНДР ВЛАДИМИРОВИЧ</t>
  </si>
  <si>
    <t>Т. ЕЛЕНА ВЛАДИМИРОВНА</t>
  </si>
  <si>
    <t>М. МАРИНА ВЛАДИМИРОВНА</t>
  </si>
  <si>
    <t>Г. ИРИНА ЗАКИРОВНА</t>
  </si>
  <si>
    <t>Г. ИННА ИВАНОВНА</t>
  </si>
  <si>
    <t>К. ДМИТРИЙ СЕРГЕЕВИЧ</t>
  </si>
  <si>
    <t>В. АННА АЛЕКСЕЕВНА</t>
  </si>
  <si>
    <t>Л. КИРА ОЛЕГОВНА</t>
  </si>
  <si>
    <t>К. ОЛЬГА СЕРГЕЕВНА</t>
  </si>
  <si>
    <t>П. ЕКАТЕРИНА ЛЕОНИДОВНА</t>
  </si>
  <si>
    <t>И. АННА ИВАНОВНА</t>
  </si>
  <si>
    <t>Ч. АЛЕКСАНДРА СЕРГЕЕВНА</t>
  </si>
  <si>
    <t>Л. КИРИЛЛ ДМИТРИЕВИЧ</t>
  </si>
  <si>
    <t>Б. НАТАЛЬЯ ВЯЧЕСЛАВОВНА</t>
  </si>
  <si>
    <t>О. ЕКАТЕРИНА ОЛЕГОВНА</t>
  </si>
  <si>
    <t>П. ЕЛЕНА АНАТОЛЬЕВНА</t>
  </si>
  <si>
    <t>Г. ВИТАЛИЙ СЕРГЕЕВИЧ</t>
  </si>
  <si>
    <t>Н. АНТОН СЕРГЕЕВИЧ</t>
  </si>
  <si>
    <t>У. КСЕНИЯ АНДРЕЕВНА</t>
  </si>
  <si>
    <t>М. АНАСТАСИЯ СЕРГЕЕВНА</t>
  </si>
  <si>
    <t>Ю. ПАВЕЛ МИХАЙЛОВИЧ</t>
  </si>
  <si>
    <t>Ч. ВЛАДИМИР ВАСИЛЬЕВИЧ</t>
  </si>
  <si>
    <t>Б. ОЛЬГА АНАТОЛЬЕВНА</t>
  </si>
  <si>
    <t>М. СВЕТЛАНА ВИКТОРОВНА</t>
  </si>
  <si>
    <t>С. АЛЕКСЕЙ АЛЕКСЕЕВИЧ</t>
  </si>
  <si>
    <t>К. МАРИЯ ДМИТРИЕВНА</t>
  </si>
  <si>
    <t>В. КИРИЛЛ КАМИЛЬЕВИЧ</t>
  </si>
  <si>
    <t>М. ИЛЬЯ ИГОРЕВИЧ</t>
  </si>
  <si>
    <t>Л. ДМИТРИЙ СЕРГЕЕВИЧ</t>
  </si>
  <si>
    <t>С. НИНА ВИКТОРОВНА</t>
  </si>
  <si>
    <t>А. АНТОН ИВАНОВИЧ</t>
  </si>
  <si>
    <t>Г. ВЛАДИМИР МИХАЙЛОВИЧ</t>
  </si>
  <si>
    <t>ОБЩЕСТВО С ОГРАНИЧЕННОЙ ОТВЕТСТВЕННОСТЬЮ "СЕМЕЙНАЯ СТОМАТОЛОГИЯ ДОКТОР БОЕВА"</t>
  </si>
  <si>
    <t>Ц. КСЕНИЯ ЕВГЕНЬЕВНА</t>
  </si>
  <si>
    <t>Т. ИРИНА АНАТОЛЬЕВНА</t>
  </si>
  <si>
    <t>З. ИРИНА АЛЕКСЕЕВНА</t>
  </si>
  <si>
    <t>Г. МАРИЯ ВИКТОРОВНА</t>
  </si>
  <si>
    <t>М. НАДЕЖДА АЛЕКСЕЕВНА</t>
  </si>
  <si>
    <t>П. АНТОН ОЛЕГОВИЧ</t>
  </si>
  <si>
    <t>Н. СВЕТЛАНА СЕРГЕЕВНА</t>
  </si>
  <si>
    <t>Р. АРТУР ЭРНЕСТОВИЧ</t>
  </si>
  <si>
    <t>М. АНАСТАСИЯ ВЯЧЕСЛАВОВНА</t>
  </si>
  <si>
    <t>Х. НАДЕЖДА ВИКТОРОВНА</t>
  </si>
  <si>
    <t>Ч. ОЛЬГА АНАТОЛЬЕВНА</t>
  </si>
  <si>
    <t>К. РОМАН ВАСИЛЬЕВИЧ</t>
  </si>
  <si>
    <t>М. НАДЕЖДА ГЕННАДЬЕВНА</t>
  </si>
  <si>
    <t>С. ТАТЬЯНА ДМИТРИЕВНА</t>
  </si>
  <si>
    <t>С. ВАДИМ ВЛАДИМИРОВИЧ</t>
  </si>
  <si>
    <t>П. СВЕТЛАНА СЕРГЕЕВНА</t>
  </si>
  <si>
    <t>Ш. ЛАРИСА НИКОЛАЕВНА</t>
  </si>
  <si>
    <t>Л. НАДЕЖДА АНАТОЛЬЕВНА</t>
  </si>
  <si>
    <t>Р. АНЖЕЛИКА ВЛАДИМИРОВНА</t>
  </si>
  <si>
    <t>К. НАТАЛИЯ СЕРГЕЕВНА</t>
  </si>
  <si>
    <t>С. ЕЛЕНА НИКОЛАЕВНА</t>
  </si>
  <si>
    <t>Р. ЛЮДМИЛА ВЛАДИМИРОВНА</t>
  </si>
  <si>
    <t>Ч. ПАВЕЛ ВЛАДИМИРОВИЧ</t>
  </si>
  <si>
    <t>М. ЕКАТЕРИНА КИРИЛЛОВНА</t>
  </si>
  <si>
    <t>О. НАТАЛЬЯ СЕРГЕЕВНА</t>
  </si>
  <si>
    <t>Л. ЕЛЕНА ОЛЕГОВНА</t>
  </si>
  <si>
    <t>Т. АННА ВИКТОРОВНА</t>
  </si>
  <si>
    <t>М. ОКСАНА МИХАЙЛОВНА</t>
  </si>
  <si>
    <t>К. ДМИТРИЙ АЛЕКСАНДРОВИЧ</t>
  </si>
  <si>
    <t>Л. НАТАЛЬЯ ВЛАДИМИРОВНА</t>
  </si>
  <si>
    <t>Ш. МИХАИЛ НИКОЛАЕВИЧ</t>
  </si>
  <si>
    <t>Ш. АЛЕКСАНДР АЛЕКСЕЕВИЧ</t>
  </si>
  <si>
    <t>Г. ДМИТРИЙ МИХАЙЛОВИЧ</t>
  </si>
  <si>
    <t>Гульнара</t>
  </si>
  <si>
    <t>Мира и любви</t>
  </si>
  <si>
    <t>KONSTANTIN</t>
  </si>
  <si>
    <t>Лев</t>
  </si>
  <si>
    <t>Влад</t>
  </si>
  <si>
    <t>Эдуард</t>
  </si>
  <si>
    <t>Выздоравливай!!!</t>
  </si>
  <si>
    <t>Юрий</t>
  </si>
  <si>
    <t>Вике</t>
  </si>
  <si>
    <t>Для Вики</t>
  </si>
  <si>
    <t>Denis</t>
  </si>
  <si>
    <t>Саша</t>
  </si>
  <si>
    <t>Юля Гонина</t>
  </si>
  <si>
    <t>ксения</t>
  </si>
  <si>
    <t>Дима Злобин</t>
  </si>
  <si>
    <t>Семён</t>
  </si>
  <si>
    <t>Диля</t>
  </si>
  <si>
    <t>Альфия</t>
  </si>
  <si>
    <t>Розалина</t>
  </si>
  <si>
    <t>Илона</t>
  </si>
  <si>
    <t>Ринат</t>
  </si>
  <si>
    <t>Рамиль</t>
  </si>
  <si>
    <t>Элиза</t>
  </si>
  <si>
    <t>Анфиса</t>
  </si>
  <si>
    <t>Вика Симонова</t>
  </si>
  <si>
    <t>Артём Мальцев</t>
  </si>
  <si>
    <t>Римма</t>
  </si>
  <si>
    <t>Лиза Разепина</t>
  </si>
  <si>
    <t>Татьяна И.</t>
  </si>
  <si>
    <t>Лизе</t>
  </si>
  <si>
    <t>Для Лизы</t>
  </si>
  <si>
    <t>Для Лизы Разепиной</t>
  </si>
  <si>
    <t>Для Юли</t>
  </si>
  <si>
    <t>К</t>
  </si>
  <si>
    <t>Будь здорова</t>
  </si>
  <si>
    <t>-</t>
  </si>
  <si>
    <t>*9920</t>
  </si>
  <si>
    <t>*0850</t>
  </si>
  <si>
    <t>*8501</t>
  </si>
  <si>
    <t>*8722</t>
  </si>
  <si>
    <t>*8999</t>
  </si>
  <si>
    <t>*8305</t>
  </si>
  <si>
    <t>*0488</t>
  </si>
  <si>
    <t>*4776</t>
  </si>
  <si>
    <t>*7588</t>
  </si>
  <si>
    <t>*9100</t>
  </si>
  <si>
    <t>*5068</t>
  </si>
  <si>
    <t>*1959</t>
  </si>
  <si>
    <t>*3348</t>
  </si>
  <si>
    <t>*7361</t>
  </si>
  <si>
    <t>*8385</t>
  </si>
  <si>
    <t>П. НАТАЛЬЯ ВАСИЛЬЕВНА</t>
  </si>
  <si>
    <t>"Вклад в будущее"</t>
  </si>
  <si>
    <t xml:space="preserve">Благотворительные пожертвования в фонд "Дедморозим" // май 2023 </t>
  </si>
  <si>
    <t>31.05.2023</t>
  </si>
  <si>
    <t>Пожертвования на сайте dedmorozim.ru за 30.05.2023</t>
  </si>
  <si>
    <t>К. КОНСТАНТИН ЕВГЕНЬЕВИЧ</t>
  </si>
  <si>
    <t>К. ДАВЛАТ РУСЛАНОВИЧ</t>
  </si>
  <si>
    <t>И. ТАМАРА ВАЛЕНТИНОВНА</t>
  </si>
  <si>
    <t>Б. ОЛЬГА ЯРОСЛАВОВНА</t>
  </si>
  <si>
    <t>П. ПОЛИНА СЕРГЕЕВНА</t>
  </si>
  <si>
    <t>К. СЕРАФИМ ИГОРЕВИЧ</t>
  </si>
  <si>
    <t>Г. АЛИЯ БУЛАТОВНА</t>
  </si>
  <si>
    <t>Г. ЕГОР АЛЕКСАНДРОВИЧ</t>
  </si>
  <si>
    <t>Ш. АСИЯ ИРЕКОВНА</t>
  </si>
  <si>
    <t>К. СВЕТЛАНА МИХАЙЛОВНА</t>
  </si>
  <si>
    <t>К. ИРИНА НИКОЛАЕВНА</t>
  </si>
  <si>
    <t>Ч. АННА НИКОЛАЕВНА</t>
  </si>
  <si>
    <t>П. КИРИЛЛ ЕВГЕНЬЕВИЧ</t>
  </si>
  <si>
    <t>Д. КРИСТИНА СТАНИСЛАВОВНА</t>
  </si>
  <si>
    <t>Ш. ДЕНИС СЕРГЕЕВИЧ</t>
  </si>
  <si>
    <t>М. КИРИЛЛ СЕРГЕЕВИЧ</t>
  </si>
  <si>
    <t>Д. ВИКТОРИЯ АЛЕКСАНДРОВНА</t>
  </si>
  <si>
    <t>Г. АРУТЮН МИХАЙЛОВИЧ</t>
  </si>
  <si>
    <t>М. ДЖАХАНГИР ВАГИФ ОГЛЫ</t>
  </si>
  <si>
    <t>К. АЛИМ ГИСАВИЧ</t>
  </si>
  <si>
    <t>В. ЭРНЕСТ ВЛАДИМИРОВИЧ</t>
  </si>
  <si>
    <t>Д. МАКСИМ АЛЕКСАНДРОВИЧ</t>
  </si>
  <si>
    <t>С. ЗИНАИДА ИГОРЕВНА</t>
  </si>
  <si>
    <t>Е. ВАЛЕРИЯ ОЛЕГОВНА</t>
  </si>
  <si>
    <t>30.05.2023</t>
  </si>
  <si>
    <t>Б. АЛЕКСЕЙ БОРИСОВИЧ</t>
  </si>
  <si>
    <t>Ш. НАТАЛЬЯ АДАМОВНА</t>
  </si>
  <si>
    <t>Пожертвования на сайте dedmorozim.ru за 29.05.2023</t>
  </si>
  <si>
    <t>С. ИННА АЛЕКСАНДРОВНА</t>
  </si>
  <si>
    <t>К. ВАЗГЕН МАРТИНОВИЧ</t>
  </si>
  <si>
    <t>П. АНАСТАСИЯ СЕРГЕЕВНА</t>
  </si>
  <si>
    <t>Ш. АЛЕКСАНДР АЛЕКСАНДРОВИЧ</t>
  </si>
  <si>
    <t>В. КАРИНА ВЛАДИМИРОВНА</t>
  </si>
  <si>
    <t>Т. ДАРЬЯ ЮРЬЕВНА</t>
  </si>
  <si>
    <t>К. АНДРЕЙ МИХАЙЛОВИЧ</t>
  </si>
  <si>
    <t>29.05.2023</t>
  </si>
  <si>
    <t>Н. АЛЬБЕРТ ПАИСОВИЧ</t>
  </si>
  <si>
    <t>У. СВЕТЛАНА СЕРГЕЕВНА</t>
  </si>
  <si>
    <t>Благотворительный взнос через СМС на номер 3434 с 23.04.2023 по 28.05.2023</t>
  </si>
  <si>
    <t>А. КАРИНА АНДРЕЕВНА</t>
  </si>
  <si>
    <t>Пожертвования на сайте dedmorozim.ru за 26.05.2023</t>
  </si>
  <si>
    <t>Пожертвования на сайте dedmorozim.ru за 27.05.2023</t>
  </si>
  <si>
    <t>Пожертвования на сайте dedmorozim.ru за 28.05.2023</t>
  </si>
  <si>
    <t>О. МАКСИМ ИГОРЕВИЧ</t>
  </si>
  <si>
    <t>Х. БОРИС НИКОЛАЕВИЧ</t>
  </si>
  <si>
    <t>С. КЫЗЫ АЙМЭЭРИМ</t>
  </si>
  <si>
    <t>С. МАРИЯ СЕРГЕЕВНА</t>
  </si>
  <si>
    <t>Д. ПАВЕЛ КОНСТАНТИНОВИЧ</t>
  </si>
  <si>
    <t>Б. МИХАИЛ АЛЕКСАНДРОВИЧ</t>
  </si>
  <si>
    <t>В. АЛЕКСЕЙ РОМАНОВИЧ</t>
  </si>
  <si>
    <t>Д. ДМИТРИЙ ЕВГЕНЬЕВИЧ</t>
  </si>
  <si>
    <t>И. ЕЛЕНА АНАТОЛЬЕВНА</t>
  </si>
  <si>
    <t>Ю. МУХСИНЖОН УМАРЖОНОВИЧ</t>
  </si>
  <si>
    <t>А. ЕЛЕНА ДМИТРИЕВНА</t>
  </si>
  <si>
    <t>Т. КИРИЛЛ АЛЕКСАНДРОВИЧ</t>
  </si>
  <si>
    <t>М. АЛЕКСАНДР НИКОЛАЕВИЧ</t>
  </si>
  <si>
    <t>С. КИРИЛЛ ВЛАДИМИРОВИЧ</t>
  </si>
  <si>
    <t>Т. АРТЕМ ТИМОФЕЕВИЧ</t>
  </si>
  <si>
    <t>Щ. ВИКТОРИЯ СЕРГЕЕВНА</t>
  </si>
  <si>
    <t>Ч. АНЖЕЛЛА ЮРЬЕВНА</t>
  </si>
  <si>
    <t>С. ТАТЬЯНА ГЕННАДИЕВНА</t>
  </si>
  <si>
    <t>Ш. ЕЛЕНА НИКОЛАЕВНА</t>
  </si>
  <si>
    <t>П. МАРИЯ ГЕННАДЬЕВНА</t>
  </si>
  <si>
    <t>К. ЮЛИЯ БОРИСОВНА</t>
  </si>
  <si>
    <t>Г. ТИМИР ДАМИРОВИЧ</t>
  </si>
  <si>
    <t>А. ЛЮБОВЬ ИГОРЕВНА</t>
  </si>
  <si>
    <t>К. ТИМУР СЕРГЕЕВИЧ</t>
  </si>
  <si>
    <t>М. ОЛЬГА ИГОРЕВНА</t>
  </si>
  <si>
    <t>Я. ИВАН СЕРГЕЕВИЧ</t>
  </si>
  <si>
    <t>С. САБИР РАМИЛЬЕВИЧ</t>
  </si>
  <si>
    <t>В. МАЛЫГИН</t>
  </si>
  <si>
    <t>Х. ИЛЬЯ РОДИОНОВИЧ</t>
  </si>
  <si>
    <t>Г. РОМАН ВАСИЛЬЕВИЧ</t>
  </si>
  <si>
    <t>Ц. ПОЛИНА СЕРГЕЕВНА</t>
  </si>
  <si>
    <t>К. АРТЕМ СЕРГЕЕВИЧ</t>
  </si>
  <si>
    <t>А. ДАНИИЛ АЛЕКСЕЕВИЧ</t>
  </si>
  <si>
    <t>М. ВИОЛЕТТА СЕРГЕЕВНА</t>
  </si>
  <si>
    <t>З. ЯРОСЛАВ ИГОРЕВИЧ</t>
  </si>
  <si>
    <t>О. САРКИС АЛЕКСАНДРОВИЧ</t>
  </si>
  <si>
    <t>С. АЛЕКСАНДР ВИКТОРОВИЧ</t>
  </si>
  <si>
    <t>Н. ВЯЧЕСЛАВ АЛЕКСАНДРОВИЧ</t>
  </si>
  <si>
    <t>Е. ВЕРОНИКА АЛЕКСАНДРОВНА</t>
  </si>
  <si>
    <t>А. АБАДИ АЛИРЕЗА</t>
  </si>
  <si>
    <t>К. РОМАН ВЛАДИМИРОВИЧ</t>
  </si>
  <si>
    <t>М. БАИНА БАЙРОВНА</t>
  </si>
  <si>
    <t>Щ. ЕКАТЕРИНА КОНСТАНТИНОВНА</t>
  </si>
  <si>
    <t>Ч. АНДРЕЙ ВЛАДИМИРОВИЧ</t>
  </si>
  <si>
    <t>Х. БУЛАТ РУСТЕМОВИЧ</t>
  </si>
  <si>
    <t>И. ЭРМЕК</t>
  </si>
  <si>
    <t>Р. СТЕПАН СЕРГЕЕВИЧ</t>
  </si>
  <si>
    <t>Б. ТИМОФЕЙ СЕРГЕЕВИЧ</t>
  </si>
  <si>
    <t>В. ИЛЬЯ ИГОРЕВИЧ</t>
  </si>
  <si>
    <t>К. МАРИЯ ЮРЬЕВНА</t>
  </si>
  <si>
    <t>А. РОМАН ИВАНОВИЧ</t>
  </si>
  <si>
    <t>П. ДМИТРИЙ АНДРЕЕВИЧ</t>
  </si>
  <si>
    <t>Б. НИКОЛАЙ ЮРЬЕВИЧ</t>
  </si>
  <si>
    <t>Х. ФАРИЗ АРИСОВИЧ</t>
  </si>
  <si>
    <t>С. ШОХРУХМИРЗО ШУХРАТЖОН ОГЛИ</t>
  </si>
  <si>
    <t>Б. НИКИТА ЗАХАРОВИЧ</t>
  </si>
  <si>
    <t>М. МАКСИМ ДЕНИСОВИЧ</t>
  </si>
  <si>
    <t>Н. ЯРОСЛАВ ВИТАЛЬЕВИЧ</t>
  </si>
  <si>
    <t>Р. ДАНИИЛ ЭЛЬДОРОВИЧ</t>
  </si>
  <si>
    <t>Б. АННА АЙКАЗОВНА</t>
  </si>
  <si>
    <t>С. ЕЛЕНА ВЛАДИМИРОВНА</t>
  </si>
  <si>
    <t>К. МАКСИМ ЗУРАБОВИЧ</t>
  </si>
  <si>
    <t>28.05.2023</t>
  </si>
  <si>
    <t>Б. ВИТАЛИЙ СТАНИСЛАВОВИЧ</t>
  </si>
  <si>
    <t>А. ВАДИМ РОМАНОВИЧ</t>
  </si>
  <si>
    <t>П. ЕЛЕНА ВЛАДИМИРОВНА</t>
  </si>
  <si>
    <t>К. МИХАИЛ ВЛАДИМИРОВИЧ</t>
  </si>
  <si>
    <t>А. АННА СЕРГЕЕВНА</t>
  </si>
  <si>
    <t>С. ИВАН ВЛАДИМИРОВИЧ</t>
  </si>
  <si>
    <t>Л. ТАТЬЯНА АЛЕКСАНДРОВНА</t>
  </si>
  <si>
    <t>Б. НАРКАС ИЛГИЗОВНА</t>
  </si>
  <si>
    <t>С. ШЕРЗОТ</t>
  </si>
  <si>
    <t>Г. ДИАНА СЕРГЕЕВНА</t>
  </si>
  <si>
    <t>К. ЭЛЛАДА ГРАФОВНА</t>
  </si>
  <si>
    <t>П. ВЛАДИСЛАВ ВАЛЕРЬЕВИЧ</t>
  </si>
  <si>
    <t>Н. РАДМИР ЭДУАРДОВИЧ</t>
  </si>
  <si>
    <t>К. МИХАИЛ НИКОЛАЕВИЧ</t>
  </si>
  <si>
    <t>У. МАРИЯ АЛЕКСЕЕВНА</t>
  </si>
  <si>
    <t>К. АРКАДИЙ ВЛАДИМИРОВИЧ</t>
  </si>
  <si>
    <t>К. ГЕОРГИЙ СЕРГЕЕВИЧ</t>
  </si>
  <si>
    <t>А. МАРАТ ОМАРОВИЧ</t>
  </si>
  <si>
    <t>В. НИКИТА АЛЕКСЕЕВИЧ</t>
  </si>
  <si>
    <t>К. СОФЬЯ ЮРЬЕВНА</t>
  </si>
  <si>
    <t>С. ДМИТРИЙ ВАСИЛЬЕВИЧ</t>
  </si>
  <si>
    <t>Ж. КИРИЛЛ РАШИТОВИЧ</t>
  </si>
  <si>
    <t>Х. КАНТЕМИР ЗАУРОВИЧ</t>
  </si>
  <si>
    <t>Н. ИВАН АЛЕКСЕЕВИЧ</t>
  </si>
  <si>
    <t>К. ЛИЛИЯ ШАМИЛЕВНА</t>
  </si>
  <si>
    <t>Г. ВЯЧЕСЛАВ ВИТАЛЬЕВИЧ</t>
  </si>
  <si>
    <t>О. БОГДАН ОЛЕГОВИЧ</t>
  </si>
  <si>
    <t>Х. ГЕННАДИЙ ГУЛЬСАРОВИЧ</t>
  </si>
  <si>
    <t>П. МИХАИЛ АЛЕКСАНДРОВИЧ</t>
  </si>
  <si>
    <t>С. КАМИЛА РИНАТОВНА</t>
  </si>
  <si>
    <t>Т. ИЛЬЯ КИРИЛЛОВИЧ</t>
  </si>
  <si>
    <t>Н. МАКСИМ АНДРЕЕВИЧ</t>
  </si>
  <si>
    <t>В. АРТЕМ ВАДИМОВИЧ</t>
  </si>
  <si>
    <t>К. СЮЗАННА ГАГИКОВНА</t>
  </si>
  <si>
    <t>Г. НАТАЛЬЯ ВИКТОРОВНА</t>
  </si>
  <si>
    <t>Т. ИЛЬЯ ИГОРЕВИЧ</t>
  </si>
  <si>
    <t>Ж. НАДЕЖДА ЮРЬЕВНА</t>
  </si>
  <si>
    <t>Д. АДА АЛЕКСАНДРОВНА</t>
  </si>
  <si>
    <t>М. ЕГОР АЛЕКСАНДРОВИЧ</t>
  </si>
  <si>
    <t>К. ОЛЬГА ВЛАДИМИРОВНА</t>
  </si>
  <si>
    <t>О. АНЖЕЛИКА САРКИСОВНА</t>
  </si>
  <si>
    <t>Т. ДАНИЛ СЕРГЕЕВИЧ</t>
  </si>
  <si>
    <t>Г. ИЛАРИОН ДМИТРИЕВИЧ</t>
  </si>
  <si>
    <t>М. МИХАИЛ НЕМАТЖАНОВИЧ</t>
  </si>
  <si>
    <t>А. ШОХРУХМИРЗО ГАНИДЖОН УГЛИ</t>
  </si>
  <si>
    <t>Т. ЕКАТЕРИНА СЕРГЕЕВНА</t>
  </si>
  <si>
    <t>К. РУСЛАН ГЕННАДЬЕВИЧ</t>
  </si>
  <si>
    <t>Г. ДМИТРИЙ АНДРЕЕВИЧ</t>
  </si>
  <si>
    <t>А. ДЖЕЙХУН ДЖАБИРОВИЧ</t>
  </si>
  <si>
    <t>Н. АСКЕР АЗАМАТОВИЧ</t>
  </si>
  <si>
    <t>Б. АЗИЗБЕК ТОШПУЛАТ УГЛИ</t>
  </si>
  <si>
    <t>Б. МАКСИМ СЕРГЕЕВИЧ</t>
  </si>
  <si>
    <t>Н. АНАТОЛИЙ АНАТОЛЬЕВИЧ</t>
  </si>
  <si>
    <t>Б. АННА ПЕТРОВНА</t>
  </si>
  <si>
    <t>И. ЭДУАРД КОНСТАНТИНОВИЧ</t>
  </si>
  <si>
    <t>А. АЛЕКСЕЙ ВЛАДИМИРОВИЧ</t>
  </si>
  <si>
    <t>Ш. ЕВГЕНИЙ СЕРГЕЕВИЧ</t>
  </si>
  <si>
    <t>М. ДАНИИЛ МАКСИМОВИЧ</t>
  </si>
  <si>
    <t>С. ВИКТОР ВЛАДИМИРОВИЧ</t>
  </si>
  <si>
    <t>С. ЕЛЕНА СТАНИСЛАВОВНА</t>
  </si>
  <si>
    <t>К. ТИМУР АЙЛАРОВИЧ</t>
  </si>
  <si>
    <t>Д. АЛЕКСЕЙ ВЛАДИМИРОВИЧ</t>
  </si>
  <si>
    <t>К. ИЛЬЯ ОЛЕГОВИЧ</t>
  </si>
  <si>
    <t>Т. ВАЛЕРИЯ РАФАЭЛОВНА</t>
  </si>
  <si>
    <t>Г. ДМИТРИЙ СЕРГЕЕВИЧ</t>
  </si>
  <si>
    <t>27.05.2023</t>
  </si>
  <si>
    <t>Ш. ЕВГЕНИЙ НИКОЛАЕВИЧ</t>
  </si>
  <si>
    <t>Ч. ИРИНА НИКОЛАЕВНА</t>
  </si>
  <si>
    <t>Т. ЕЛЕНА ЮРЬЕВНА</t>
  </si>
  <si>
    <t>Д. КИРИЛЛ ВИТАЛЬЕВИЧ</t>
  </si>
  <si>
    <t>Г. ГРИГОРИЙ ГАРИКОВИЧ</t>
  </si>
  <si>
    <t>М. ПОЛИНА АЛЕКСАНДРОВНА</t>
  </si>
  <si>
    <t>Ш. ВЯЧЕСЛАВ ВАЛЕРЬЕВИЧ</t>
  </si>
  <si>
    <t>П. СВЕТЛАНА АЛЕКСАНДРОВНА</t>
  </si>
  <si>
    <t>Т. ЮЛИЯ ВАЛЕРЬЕВНА</t>
  </si>
  <si>
    <t>Ч. СВЕТЛАНА ЕВГЕНЬЕВНА</t>
  </si>
  <si>
    <t>К. НИКИТА АЛЕКСАНДРОВИЧ</t>
  </si>
  <si>
    <t>К. ЮЛИЯ СТАНИСЛАВОВНА</t>
  </si>
  <si>
    <t>А. ЭЛНУРБЕК РАСУЛБЕКОВИЧ</t>
  </si>
  <si>
    <t>М. АРТУР АЙСОВИЧ</t>
  </si>
  <si>
    <t>Т. ЕВГЕНИЯ ВАСИЛЬЕВНА</t>
  </si>
  <si>
    <t>А. ВАДИМ ВАДИМОВИЧ</t>
  </si>
  <si>
    <t>М. АНДРЕЙ ГЕННАДЬЕВИЧ</t>
  </si>
  <si>
    <t>С. АРТЕМ СЕРГЕЕВИЧ</t>
  </si>
  <si>
    <t>В. ДАНИЛА АЛЕКСАНДРОВИЧ</t>
  </si>
  <si>
    <t>С. СЕРГЕЙ ВИКТОРОВИЧ</t>
  </si>
  <si>
    <t>К. СЕРГЕЙ АЛЕКСАНДРОВИЧ</t>
  </si>
  <si>
    <t>Р. АРТЕМ АЛЕКСАНДРОВИЧ</t>
  </si>
  <si>
    <t>Ш. ШАМАЙ ДЖАМАЛОВНА</t>
  </si>
  <si>
    <t>К. ЕЛЕНА АЛЕКСАНДРОВНА</t>
  </si>
  <si>
    <t>С. СОФИЯ ВИКТОРОВНА</t>
  </si>
  <si>
    <t>О. СЕРГЕЙ ЛЕОНИДОВИЧ</t>
  </si>
  <si>
    <t>В. ВИТАЛИЙ ЮРЬЕВИЧ</t>
  </si>
  <si>
    <t>А. ДИНАР РИНАТОВИЧ</t>
  </si>
  <si>
    <t>Г. ДМИТРИЙ КОНСТАНТИНОВИЧ</t>
  </si>
  <si>
    <t>К. ЮЛИЯ ВЛАДИМИРОВНА</t>
  </si>
  <si>
    <t>Д. АБДУРАХМАН БЕКЕРОВИЧ</t>
  </si>
  <si>
    <t>Г. САЛИМА МУГАН КЫЗЫ</t>
  </si>
  <si>
    <t>Т. ЕКАТЕРИНА ВЛАДИМИРОВНА</t>
  </si>
  <si>
    <t>М. АНГЕЛИНА ВИТАЛЬЕВНА</t>
  </si>
  <si>
    <t>Ж. ШОХИЖАХОН БАХТЕР УГЛИ</t>
  </si>
  <si>
    <t>Б. ЮЛИЯ СЕРГЕЕВНА</t>
  </si>
  <si>
    <t>М. АНДРЕЙ ЯКОВЛЕВИЧ</t>
  </si>
  <si>
    <t>З. ДАРЬЯ МИХАЙЛОВНА</t>
  </si>
  <si>
    <t>С. РУСЛАН САЛИХОВИЧ</t>
  </si>
  <si>
    <t>Р. ВИКТОРИЯ СЕРГЕЕВНА</t>
  </si>
  <si>
    <t>Г. ПАВЕЛ ДМИТРИЕВИЧ</t>
  </si>
  <si>
    <t>К. БАРНО АБДУМОМИНОВНА</t>
  </si>
  <si>
    <t>Н. АНАСТАСИЯ МАКСИМОВНА</t>
  </si>
  <si>
    <t>А. ДМИТРИЙ ВЛАДИМИРОВИЧ</t>
  </si>
  <si>
    <t>Б. ИЛЬЯ НИКОЛАЕВИЧ</t>
  </si>
  <si>
    <t>Х. АНТОН АЛЕКСАНДРОВИЧ</t>
  </si>
  <si>
    <t>П. ЕКАТЕРИНА ВАСИЛЬЕВНА</t>
  </si>
  <si>
    <t>С. ТАТЬЯНА АНДРЕЕВНА</t>
  </si>
  <si>
    <t>И. ЕЛЕНА АЛЕКСАНДРОВНА</t>
  </si>
  <si>
    <t>К. ЕКАТЕРИНА ИГОРЕВНА</t>
  </si>
  <si>
    <t>Ш. ЕВА СЕРГЕЕВНА</t>
  </si>
  <si>
    <t>Х. ДАНИЛ ГАМИРОВИЧ</t>
  </si>
  <si>
    <t>В. УЛЬЯНА СТАНИСЛАВОВНА</t>
  </si>
  <si>
    <t>Ф. СВЯТОСЛАВ ВИКТОРОВИЧ</t>
  </si>
  <si>
    <t>К. ДАНИЛА СЕРГЕЕВИЧ</t>
  </si>
  <si>
    <t>Л. ДМИТРИЙ АНАТОЛЬЕВИЧ</t>
  </si>
  <si>
    <t>Г. АНДРЕЙ СЕРГЕЕВИЧ</t>
  </si>
  <si>
    <t>К. АНДРЕЙ ВИТАЛЬЕВИЧ</t>
  </si>
  <si>
    <t>К. АННА АЛЕКСЕЕВНА</t>
  </si>
  <si>
    <t>С. ВАЛЕРИЙ АНДРЕЕВИЧ</t>
  </si>
  <si>
    <t>К. ДАНИЛА АЛЕКСАНДРОВИЧ</t>
  </si>
  <si>
    <t>К. НИКОЛАЙ ВЛАДИМИРОВИЧ</t>
  </si>
  <si>
    <t>Б. АЛЕКСАНДР ГРИГОРЬЕВИЧ</t>
  </si>
  <si>
    <t>О. ВИКТОРИЯ</t>
  </si>
  <si>
    <t>Ц. ЗЛАТА БОРИСОВНА</t>
  </si>
  <si>
    <t>И. МАРИАМ АЙРАТОВНА</t>
  </si>
  <si>
    <t>Л. ЯРОСЛАВНА СЕРГЕЕВНА</t>
  </si>
  <si>
    <t>26.05.2023</t>
  </si>
  <si>
    <t>А. НАТАЛЬЯ АЛЕКСАНДРОВНА</t>
  </si>
  <si>
    <t>Ф. ВЯЧЕСЛАВ ДЕНИСОВИЧ</t>
  </si>
  <si>
    <t>С. ДМИТРИЙ АНДРЕЕВИЧ</t>
  </si>
  <si>
    <t>Субсидия на возмещение затрат по представлению социальной услуги за 04.2023</t>
  </si>
  <si>
    <t>Б. АНАСТАСИЯ ПАВЛОВНА</t>
  </si>
  <si>
    <t>Пожертвования на сайте dedmorozim.ru за 25.05.2023</t>
  </si>
  <si>
    <t>Ш. ИРИНА ВЛАДИМИРОВНА</t>
  </si>
  <si>
    <t>П. РОМАН ДМИТРИЕВИЧ</t>
  </si>
  <si>
    <t>В. АЛЁНА СЕРГЕЕВНА</t>
  </si>
  <si>
    <t>ООО "ЭРГОТЕК"</t>
  </si>
  <si>
    <t>Оплата по договору ДП-6/2023 от 11.05.2023 пожертвование денежных средств</t>
  </si>
  <si>
    <t>М. ЛЮДМИЛА ЕВГЕНЬЕВНА</t>
  </si>
  <si>
    <t>С. МАРИНА АЛЕКСАНДРОВНА</t>
  </si>
  <si>
    <t>Благотворительный взнос для Вани Киселева</t>
  </si>
  <si>
    <t>Г. ИЛЬЯС МАГОМЕДХАНОВИЧ</t>
  </si>
  <si>
    <t>К. КРИСТИНА ВИКТОРОВНА</t>
  </si>
  <si>
    <t>С. ДАНИЛА АЛЕКСЕЕВИЧ</t>
  </si>
  <si>
    <t>С. МАРИЯ ВЛАДИМИРОВНА</t>
  </si>
  <si>
    <t>Ч. МИХАИЛ АЛЕКСАНДРОВИЧ</t>
  </si>
  <si>
    <t>К. АРИНА ИЛЬИНИЧНА</t>
  </si>
  <si>
    <t>Л. ТИМОФЕЙ АНДРЕЕВИЧ</t>
  </si>
  <si>
    <t>М. ИГОРЬ СЕРГЕЕВИЧ</t>
  </si>
  <si>
    <t>М. КСЕНИЯ АЛЕКСАНДРОВНА</t>
  </si>
  <si>
    <t>П. АЛИНА ЕВГЕНЬЕВНА</t>
  </si>
  <si>
    <t>Н. РУСЛАН РАШИДОВИЧ</t>
  </si>
  <si>
    <t>Б. ФАНИЛЬ ФАИЛЕВИЧ</t>
  </si>
  <si>
    <t>А. АНДРЕЕВНА СТЕБЕНЬКОВА</t>
  </si>
  <si>
    <t>М. АНЖЕЛА РОБЕРТОВНА</t>
  </si>
  <si>
    <t>Д. ИРИНА НИКОЛАЕВНА</t>
  </si>
  <si>
    <t>Г. ТАТЬЯНА АЛЕКСАНДРОВНА</t>
  </si>
  <si>
    <t>Д. МАКСИМ АНАТОЛЬЕВИЧ</t>
  </si>
  <si>
    <t>Н. АНДРЕЙ СЕРГЕЕВИЧ</t>
  </si>
  <si>
    <t>З. ЮРИЙ АЛЕКСАНДРОВИЧ</t>
  </si>
  <si>
    <t>С. АЛЯС МУРМАНОВИЧ</t>
  </si>
  <si>
    <t>А. МАХАММАДЖОН САТТОРАЛИ УГЛИ</t>
  </si>
  <si>
    <t>Я. ВИОЛЕТТА РАИЛЬЕВНА</t>
  </si>
  <si>
    <t>Т. НИКОЛАЙ НИКОЛАЕВИЧ</t>
  </si>
  <si>
    <t>Ш. УМИДЖОН УМАР УГЛИ</t>
  </si>
  <si>
    <t>Т. ЕЛИЗАВЕТА ВИКТОРОВНА</t>
  </si>
  <si>
    <t>С. ЭДУАРД ПЕТРОВИЧ</t>
  </si>
  <si>
    <t>Г. АРТЕМ АРТУРОВИЧ</t>
  </si>
  <si>
    <t>И. ХУСЕИН МИРГАСЫМ ОГЛЫ</t>
  </si>
  <si>
    <t>К. ДЕНИС ОЛЕГОВИЧ</t>
  </si>
  <si>
    <t>К. ЕВГЕНИЯ ДМИТРИЕВНА</t>
  </si>
  <si>
    <t>А. ИРИНА НИКОЛАЕВНА</t>
  </si>
  <si>
    <t>Г. РИММА ИЛДУСОВНА</t>
  </si>
  <si>
    <t>С. ГУЛЗАДА</t>
  </si>
  <si>
    <t>А. ЕЛЕНА РОМАНОВНА</t>
  </si>
  <si>
    <t>К. ДАНИЛ АЛЕКСЕЕВИЧ</t>
  </si>
  <si>
    <t>К. ИРИНА СЕРГЕЕВНА</t>
  </si>
  <si>
    <t>С. ВАДИМ САЛАВАТОВИЧ</t>
  </si>
  <si>
    <t>Г. НАТАЛЬЯ ИВАНОВНА</t>
  </si>
  <si>
    <t>К. ЯРОСЛАВ ИВАНОВИЧ</t>
  </si>
  <si>
    <t>Г. ТИМУР АЛЕКСАНДРОВИЧ</t>
  </si>
  <si>
    <t>К. МУРАЛИ ШАЛИНИ</t>
  </si>
  <si>
    <t>Г. АННА ВИКТОРОВНА</t>
  </si>
  <si>
    <t>Ш. НИКОЛАЙ НИКОЛАЕВИЧ</t>
  </si>
  <si>
    <t>Л. СЕРГЕЙ ИГОРЕВИЧ</t>
  </si>
  <si>
    <t>Т. РУСЛАН СЕРГЕЕВИЧ</t>
  </si>
  <si>
    <t>Н. ИРИНА АЛЕКСЕЕВНА</t>
  </si>
  <si>
    <t>А. ГУЛАМ</t>
  </si>
  <si>
    <t>К. АННА СЕРГЕЕВНА</t>
  </si>
  <si>
    <t>Щ. АННА АЛЕКСАНДРОВНА</t>
  </si>
  <si>
    <t>Е. РОМАН РОМАНОВИЧ</t>
  </si>
  <si>
    <t>Д. РАМАЗАН МАГОМЕДОВИЧ</t>
  </si>
  <si>
    <t>Т. ВЛАДИСЛАВ ВИКТОРОВИЧ</t>
  </si>
  <si>
    <t>В. ХОЛМУРОД БАХТИЕРОВИЧ</t>
  </si>
  <si>
    <t>В. МАРИЯ МИХАЙЛОВНА</t>
  </si>
  <si>
    <t>К. ИЛЬНАР МАРСОВИЧ</t>
  </si>
  <si>
    <t>Ч. ИВАН КОНСТАНТИНОВИЧ</t>
  </si>
  <si>
    <t>Д. ЕЛЕНА ВЛАДИМИРОВНА</t>
  </si>
  <si>
    <t>И. АРТУР ЗАУРОВИЧ</t>
  </si>
  <si>
    <t>25.05.2023</t>
  </si>
  <si>
    <t>Е. АРИНА АНАТОЛЬЕВНА</t>
  </si>
  <si>
    <t>З. МИХАИЛ НИКОЛАЕВИЧ</t>
  </si>
  <si>
    <t>К. АЛЕКСЕЙ ЛЕОНИДОВИЧ</t>
  </si>
  <si>
    <t>Пожертвования на сайте dedmorozim.ru за 24.05.2023</t>
  </si>
  <si>
    <t>Прочие поступления 4420.36</t>
  </si>
  <si>
    <t>Б. АРТЕМ СЕРГЕЕВИЧ</t>
  </si>
  <si>
    <t>Б. АЛЕКСЕЙ ЕВГЕНЬЕВИЧ</t>
  </si>
  <si>
    <t>К. НИКИТА ВЯЧЕСЛАВОВИЧ</t>
  </si>
  <si>
    <t>М. ЕКАТЕРИНА ФЕДОРОВНА</t>
  </si>
  <si>
    <t>Н. МАРГАРИТА СЕРГЕЕВНА</t>
  </si>
  <si>
    <t>К. СОФЬЯ ИВАНОВНА</t>
  </si>
  <si>
    <t>Б. НИКИТА МАКСИМОВИЧ</t>
  </si>
  <si>
    <t>К. АНАСТАСИЯ ОЛЕГОВНА</t>
  </si>
  <si>
    <t>Е. НИКИТА СЕРГЕЕВИЧ</t>
  </si>
  <si>
    <t>Ч. ЕЛЕНА ГЕННАДЬЕВНА</t>
  </si>
  <si>
    <t>Б. ГУЗЕЛЬ ГАЗИНУРОВНА</t>
  </si>
  <si>
    <t>Ю. ЕВГЕНИЙ АНДРЕЕВИЧ</t>
  </si>
  <si>
    <t>Ю. ГРИГОРИЙ ЮРЬЕВИЧ</t>
  </si>
  <si>
    <t>Б. АБДУАЛИ МУРОДОВИЧ</t>
  </si>
  <si>
    <t>Ш. ДАНИЛА ДМИТРИЕВИЧ</t>
  </si>
  <si>
    <t>К. МАРИНА ВАЛЕНТИНОВНА</t>
  </si>
  <si>
    <t>Ш. АРСЕНИЙ ГЕННАДЬЕВИЧ</t>
  </si>
  <si>
    <t>Б. АНАСТАСИЯ ЕВГЕНЬЕВНА</t>
  </si>
  <si>
    <t>Н. АЙГЕРЭМ АЛЬБЕКОВНА</t>
  </si>
  <si>
    <t>Б. АНТОНИНА СТАНИСЛАВОВНА</t>
  </si>
  <si>
    <t>Т. СЕРГЕЙ ИВАНОВИЧ</t>
  </si>
  <si>
    <t>К. ИВЕТТА ИЛЬИНИЧНА</t>
  </si>
  <si>
    <t>В. АЛЕНА АНАТОЛЬЕВНА</t>
  </si>
  <si>
    <t>Г. МАКСИМ НИКОЛАЕВИЧ</t>
  </si>
  <si>
    <t>К. ВИТАЛИЙ АЛЕКСЕЕВИЧ</t>
  </si>
  <si>
    <t>Х. АНЗОР БЕРДОВИЧ</t>
  </si>
  <si>
    <t>Ж. КЫЗЫ ЭСЕНГУЛ</t>
  </si>
  <si>
    <t>П. ДАНИЛА АЛЕКСЕЕВИЧ</t>
  </si>
  <si>
    <t>М. АНАСТАСИЯ ВИТАЛЬЕВНА</t>
  </si>
  <si>
    <t>Л. РУСЛАН ИВАНОВИЧ</t>
  </si>
  <si>
    <t>М. АРТЕМ ИГОРЕВИЧ</t>
  </si>
  <si>
    <t>М. РОДИОН АЛЕКСАНДРОВИЧ</t>
  </si>
  <si>
    <t>М. ШЕРЗОДБЕК ЭРГАШБОЕВИЧ</t>
  </si>
  <si>
    <t>М. ФАРУХ ЙУЛДОШ УГЛИ</t>
  </si>
  <si>
    <t>Б. ДАРЬЯ ДМИТРИЕВНА</t>
  </si>
  <si>
    <t>Т. СОФЬЯ НИКОЛАЕВНА</t>
  </si>
  <si>
    <t>Р. ЮЛИЯ ЮРЬЕВНА</t>
  </si>
  <si>
    <t>В. ЕКАТЕРИНА МИХАЙЛОВНА</t>
  </si>
  <si>
    <t>М. ЭДУАРД ДМИТРИЕВИЧ</t>
  </si>
  <si>
    <t>Ч. ОКСАНА СЕРГЕЕВНА</t>
  </si>
  <si>
    <t>К. МАРИНА ВАЛЕРЬЕВНА</t>
  </si>
  <si>
    <t>А. ЭЛЬВИРА МАГОМЕДОВНА</t>
  </si>
  <si>
    <t>К. ВЕРОНИКА ВЛАДИМИРОВНА</t>
  </si>
  <si>
    <t>Ф. РОМАН АЛЕКСАНДРОВИЧ</t>
  </si>
  <si>
    <t>Б. ТАТЬЯНА ФЕДОРОВНА</t>
  </si>
  <si>
    <t>П. ЕЛИЗАВЕТА ГЕННАДЬЕВНА</t>
  </si>
  <si>
    <t>Х. КОНСТАНТИН ВЛАДИМИРОВИЧ</t>
  </si>
  <si>
    <t>В. АНГЕЛИНА ДМИТРИЕВНА</t>
  </si>
  <si>
    <t>М. ДМИТРИЙ ЕВГЕНЬЕВИЧ</t>
  </si>
  <si>
    <t>К. ВАДИМ АНДРЕЕВИЧ</t>
  </si>
  <si>
    <t>О. МАРИНА ВАЛЕНТИНОВНА</t>
  </si>
  <si>
    <t>П. ВИКТОР ВИКТОРОВИЧ</t>
  </si>
  <si>
    <t>К. МАРИНА АНАТОЛЬЕВНА</t>
  </si>
  <si>
    <t>К. КИРИЛЛ АЛЕКСАНДРОВИЧ</t>
  </si>
  <si>
    <t>К. МУРАТ АСЛАНОВИЧ</t>
  </si>
  <si>
    <t>М. СЕРГЕЙ МИХАЙЛОВИЧ</t>
  </si>
  <si>
    <t>24.05.2023</t>
  </si>
  <si>
    <t>О. НИКИТА СЕРГЕЕВИЧ</t>
  </si>
  <si>
    <t>Ж. ЕКАТЕРИНА АЛЕКСЕЕВНА</t>
  </si>
  <si>
    <t>П. СЕРГЕЙ АНАТОЛЬЕВИЧ</t>
  </si>
  <si>
    <t>К. ВАСИЛИНА ВЛАДИМИРОВНА</t>
  </si>
  <si>
    <t>К. ВАДИМ БОРИСОВИЧ</t>
  </si>
  <si>
    <t>Пожертвования на сайте dedmorozim.ru за 23.05.2023</t>
  </si>
  <si>
    <t>Л. МАРИНА АНАТОЛЬЕВНА</t>
  </si>
  <si>
    <t>К. ЕВГЕНИЙ ВЛАДИМИРОВИЧ</t>
  </si>
  <si>
    <t>Л. ПЕТР ИВАНОВИЧ</t>
  </si>
  <si>
    <t>И. ИЛЬЗИР РАШИТОВИЧ</t>
  </si>
  <si>
    <t>С. КИРИЛЛ ДМИТРИЕВИЧ</t>
  </si>
  <si>
    <t>М. АРИНА РУСТАМОВНА</t>
  </si>
  <si>
    <t>Х. АННА СЕРГЕЕВНА</t>
  </si>
  <si>
    <t>И. ИВАН СЕРГЕЕВИЧ</t>
  </si>
  <si>
    <t>А. ГУЛЬСАРА ИСЛАМОВНА</t>
  </si>
  <si>
    <t>С. АРСЕНИЙ ЛЬВОВИЧ</t>
  </si>
  <si>
    <t>К. ИЛЬЯ МАКСИМОВИЧ</t>
  </si>
  <si>
    <t>Б. ЕВГЕНИЙ ВЛАДИМИРОВИЧ</t>
  </si>
  <si>
    <t>А. ФАИЗ РАФИЛЕВИЧ</t>
  </si>
  <si>
    <t>Л. СЕРГЕЙ ЛЕОНИДОВИЧ</t>
  </si>
  <si>
    <t>В. ВИКТОРИЯ ОЛЕГОВНА</t>
  </si>
  <si>
    <t>К. АЛЕКСАНДР АЛЕКСЕЕВИЧ</t>
  </si>
  <si>
    <t>К. НУРИЗА АБДИЖАЛИЛОВНА</t>
  </si>
  <si>
    <t>Т. ЕЛИЗАВЕТА РУСЛАНОВНА</t>
  </si>
  <si>
    <t>У. РАЗАМБЕК ЭДИЛБЕКОВИЧ</t>
  </si>
  <si>
    <t>П. БОГДАН ВИТАЛЬЕВИЧ</t>
  </si>
  <si>
    <t>А. ОЛЬГА СЕРГЕЕВНА</t>
  </si>
  <si>
    <t>Ч. АНДРЕЙ ВИТАЛЬЕВИЧ</t>
  </si>
  <si>
    <t>Г. ВЯЧЕСЛАВ ВАЛЕРЬЕВИЧ</t>
  </si>
  <si>
    <t>Б. АЛЕНА НУРАЛИЕВНА</t>
  </si>
  <si>
    <t>К. ИРИНА АЛЕКСАНДРОВНА</t>
  </si>
  <si>
    <t>К. АНАСТАСИЯ ВЛАДИМИРОВНА</t>
  </si>
  <si>
    <t>К. АЛЕКСЕЙ АЛЕКСАНДРОВИЧ</t>
  </si>
  <si>
    <t>Ж. МАРИНА АЛЕКСАНДРОВНА</t>
  </si>
  <si>
    <t>У. МИХАИЛ ИВАНОВИЧ</t>
  </si>
  <si>
    <t>Г. ЖАННА БОРИСОВНА</t>
  </si>
  <si>
    <t>Б. ЯРОСЛАВ ОЛЕГОВИЧ</t>
  </si>
  <si>
    <t>Б. АРТУР ВЛАДИМИРОВИЧ</t>
  </si>
  <si>
    <t>Р. САРВАР БАХРАМ УГЛИ</t>
  </si>
  <si>
    <t>Ж. ГЕРМАН АЛЕКСАНДРОВИЧ</t>
  </si>
  <si>
    <t>Х. ГАВХАРШОДБЕГИМ ДЖАМОЛИДИН КИЗИ</t>
  </si>
  <si>
    <t>Б. АНТОН АЛЕКСЕЕВИЧ</t>
  </si>
  <si>
    <t>А. МАКСИМ АНДРЕЕВИЧ</t>
  </si>
  <si>
    <t>Л. МАТВЕЙ СТЕПАНОВИЧ</t>
  </si>
  <si>
    <t>Ш. КИРИЛЛ АНАТОЛЬЕВИЧ</t>
  </si>
  <si>
    <t>Ш. АЛЕКСАНДР СЕРГЕЕВИЧ</t>
  </si>
  <si>
    <t>Щ. НИКИТА ИГОРЕВИЧ</t>
  </si>
  <si>
    <t>В. ВИКТОРИЯ НИКОЛАЕВНА</t>
  </si>
  <si>
    <t>С. ДАРЬЯ ИВАНОВНА</t>
  </si>
  <si>
    <t>Б. МАДИНА ВАРИСОВНА</t>
  </si>
  <si>
    <t>В. МИХАИЛ МИХАЙЛОВИЧ</t>
  </si>
  <si>
    <t>Е. АЛЕКСАНДР ГЕННАДИЕВИЧ</t>
  </si>
  <si>
    <t>И. ГЛЕБ ГЕННАДЬЕВИЧ</t>
  </si>
  <si>
    <t>Г. АЛЕНА АНДРЕЕВНА</t>
  </si>
  <si>
    <t>Г. АЙГУЛЬ ИЛЬГИЗОВНА</t>
  </si>
  <si>
    <t>К. УЛЬЯНА СЕРГЕЕВНА</t>
  </si>
  <si>
    <t>Д. ОЛЬГА СЕРГЕЕВНА</t>
  </si>
  <si>
    <t>Т. МЫРАТ</t>
  </si>
  <si>
    <t>Г. АРТЕМ АНДРЕЕВИЧ</t>
  </si>
  <si>
    <t>Ч. ВЯЧЕСЛАВ ВАЛЕРЬЕВИЧ</t>
  </si>
  <si>
    <t>23.05.2023</t>
  </si>
  <si>
    <t>М. ВАЛЕРИЯ ВАЛЕРЬЕВНА</t>
  </si>
  <si>
    <t>Благотворительный взнос через QR-коды и СМС на номер 3434 за 03.05.2023-22.05.2023</t>
  </si>
  <si>
    <t>Пожертвования на сайте dedmorozim.ru за 22.05.2023</t>
  </si>
  <si>
    <t>Т. МАРИЯ ЛЕОНИДОВНА</t>
  </si>
  <si>
    <t>К. АННА АНАТОЛЬЕВНА</t>
  </si>
  <si>
    <t>Г. ВАНЕССА АЛЕКСЕЕВНА</t>
  </si>
  <si>
    <t>Д. НИКОЛАЙ ИВАНОВИЧ</t>
  </si>
  <si>
    <t>ИП С. ОЛЕГ НИКОЛАЕВИЧ</t>
  </si>
  <si>
    <t>Р. ТАТЬЯНА ВЛАДИМИРОВНА</t>
  </si>
  <si>
    <t>Д. СВЕТЛАНА ИВАНОВНА</t>
  </si>
  <si>
    <t>Р. ДМИТРИЙ АНДРЕЕВИЧ</t>
  </si>
  <si>
    <t>С. АННА АНДРЕЕВНА</t>
  </si>
  <si>
    <t>В. АЛЕКСАНДР ДМИТРИЕВИЧ</t>
  </si>
  <si>
    <t>М. ДАНИЛ ОЛЕГОВИЧ</t>
  </si>
  <si>
    <t>Г. ЭЛЬВИРА РУСЛАНОВНА</t>
  </si>
  <si>
    <t>М. ДАРЬЯ АЛЕКСЕЕВНА</t>
  </si>
  <si>
    <t>Б. ЭРДЭМ ВАДИМОВИЧ</t>
  </si>
  <si>
    <t>У. ОЯТУЛЛОХ ОЗОДЖОНОВИЧ</t>
  </si>
  <si>
    <t>С. УЛЬЯНА АНДРЕЕВНА</t>
  </si>
  <si>
    <t>К. АЗАМАТ МАМЕТКОВИЧ</t>
  </si>
  <si>
    <t>Б. ДАВИД ШАЛВОВИЧ</t>
  </si>
  <si>
    <t>О. ЮЛИЯ ЕВГЕНЬЕВНА</t>
  </si>
  <si>
    <t>С. ОЛЕГ ВЯЧЕСЛАВОВИЧ</t>
  </si>
  <si>
    <t>П. МАКСИМ ВАЛЕРЬЕВИЧ</t>
  </si>
  <si>
    <t>Б. АЛЕНА ДМИТРИЕВНА</t>
  </si>
  <si>
    <t>Б. ЯНА КОНСТАНТИНОВНА</t>
  </si>
  <si>
    <t>Б. ВЛАДИМИР МАКСИМОВИЧ</t>
  </si>
  <si>
    <t>П. ВЛАДИМИР ЕВГЕНЬЕВИЧ</t>
  </si>
  <si>
    <t>З. КИРИЛЛ ИГОРЕВИЧ</t>
  </si>
  <si>
    <t>Б. АЮКА БААТРОВИЧ</t>
  </si>
  <si>
    <t>М. НАРЭК ВИТАЛЬЕВИЧ</t>
  </si>
  <si>
    <t>К. ДМИТРИЙ НИКОЛАЕВИЧ</t>
  </si>
  <si>
    <t>П. ЕЛЕНА АНДРЕЕВНА</t>
  </si>
  <si>
    <t>Г. ЕВГЕНИЙ ВИКТОРОВИЧ</t>
  </si>
  <si>
    <t>М. ЯНА ДМИТРИЕВНА</t>
  </si>
  <si>
    <t>Г. АЛЕКСЕЙ ЮРЬЕВИЧ</t>
  </si>
  <si>
    <t>К. МАКСИМ СТАНИСЛАВОВИЧ</t>
  </si>
  <si>
    <t>М. ЛИЛИЯ АНВАРОВНА</t>
  </si>
  <si>
    <t>Д. МАГАМЕДМОХСИН РАМИН ОГЛЫ</t>
  </si>
  <si>
    <t>Т. МАРИЯ КОНСТАНТИНОВНА</t>
  </si>
  <si>
    <t>С. РУСЛАН СЕРГЕЕВИЧ</t>
  </si>
  <si>
    <t>Е. АЛЕКСАНДР ЕВГЕНЬЕВИЧ</t>
  </si>
  <si>
    <t>А. БАРААТ МАГОМЕДОВНА</t>
  </si>
  <si>
    <t>О. УУЛУ НОРУЗБЕК</t>
  </si>
  <si>
    <t>Б. ВАСИЛЯ ДАМИРОВНА</t>
  </si>
  <si>
    <t>Г. МАГОМЕД ЗЕЛИМХАНОВИЧ</t>
  </si>
  <si>
    <t>Е. АКИМ ВИКТОРОВИЧ</t>
  </si>
  <si>
    <t>Д. СЕРГЕЙ АЛЕКСАНДРОВИЧ</t>
  </si>
  <si>
    <t>К. АЛЕНА АЛЕКСАНДРОВНА</t>
  </si>
  <si>
    <t>Г. ОЛЬГА ЕВГЕНЬЕВНА</t>
  </si>
  <si>
    <t>М. МИРЛАН АВАЗБЕКОВИЧ</t>
  </si>
  <si>
    <t>З. АЛЕКСАНДР ЕВГЕНЬЕВИЧ</t>
  </si>
  <si>
    <t>Л. ПАВЕЛ СЕРГЕЕВИЧ</t>
  </si>
  <si>
    <t>Б. ВИКТОРИЯ ФЕДОРОВНА</t>
  </si>
  <si>
    <t>Н. ОКСАНА АНАТОЛЬЕВНА</t>
  </si>
  <si>
    <t>Р. НУРСИЯ АРСЛАНОВНА</t>
  </si>
  <si>
    <t>С. АЛЕКСАНДР ПЕТРОВИЧ</t>
  </si>
  <si>
    <t>Т. СОФЬЯ МИХАЙЛОВНА</t>
  </si>
  <si>
    <t>Ш. ШАХРИЕР ШАВКАТОВИЧ</t>
  </si>
  <si>
    <t>Ш. СЕРГЕЙ ДМИТРИЕВИЧ</t>
  </si>
  <si>
    <t>П. ВАСИЛИЙ ВЛАДИМИРОВИЧ</t>
  </si>
  <si>
    <t>М. ФИРУЗ ХАБИБУЛЛОЕВИЧ</t>
  </si>
  <si>
    <t>Я. МАКСИМ ВАСИЛЬЕВИЧ</t>
  </si>
  <si>
    <t>Б. ВАДИМ СЕРГЕЕВИЧ</t>
  </si>
  <si>
    <t>З. МАХЛАРАЙЫМ ДИЛШАДОВНА</t>
  </si>
  <si>
    <t>22.05.2023</t>
  </si>
  <si>
    <t>Благотворительный взнос для Антона Воробьёва</t>
  </si>
  <si>
    <t>М. ЕКАТЕРИНА НИКОЛАЕВНА</t>
  </si>
  <si>
    <t>К. ВИКТОРИЯ ДМИТРИЕВНА</t>
  </si>
  <si>
    <t>Пожертвования на сайте dedmorozim.ru за 21.05.2023</t>
  </si>
  <si>
    <t>Пожертвования на сайте dedmorozim.ru за 19.05.2023</t>
  </si>
  <si>
    <t>Пожертвования на сайте dedmorozim.ru за 20.05.2023</t>
  </si>
  <si>
    <t>С. КРИСТИНА ЕВГЕНЬЕВНА</t>
  </si>
  <si>
    <t>С. РОМАН ИГОРЕВИЧ</t>
  </si>
  <si>
    <t>Л. НИКИТА ОЛЕГОВИЧ</t>
  </si>
  <si>
    <t>П. АЛЛА СЕРГЕЕВНА</t>
  </si>
  <si>
    <t>В. ДЕНИС РОМАНОВИЧ</t>
  </si>
  <si>
    <t>П. ДАРЬЯ ДМИТРИЕВНА</t>
  </si>
  <si>
    <t>Г. ДАМИР МУХАМЕДОВИЧ</t>
  </si>
  <si>
    <t>К. РОМАН ОЛЕГОВИЧ</t>
  </si>
  <si>
    <t>К. АРТЕМ ВЯЧЕСЛАВОВИЧ</t>
  </si>
  <si>
    <t>С. ХАДИЖАТ ШАМИЛЬЕВНА</t>
  </si>
  <si>
    <t>Т. ДАРЬЯ ДМИТРИЕВНА</t>
  </si>
  <si>
    <t>Б. ДЕНИС МИХАЙЛОВИЧ</t>
  </si>
  <si>
    <t>В. АНАСТАСИЯ ВЯЧЕСЛАВОВНА</t>
  </si>
  <si>
    <t>В. ДМИТРИЙ ВЛАДИМИРОВИЧ</t>
  </si>
  <si>
    <t>С. ВЛАДИСЛАВ АЛЕКСАНДРОВИЧ</t>
  </si>
  <si>
    <t>М. АЛЕКСЕЙ ИГОРЕВИЧ</t>
  </si>
  <si>
    <t>Г. МАКСИМ ВЯЧЕСЛАВОВИЧ</t>
  </si>
  <si>
    <t>С. ЕГОР ВЛАДИМИРОВИЧ</t>
  </si>
  <si>
    <t>А. ВЯЧЕСЛАВ ИГОРЕВИЧ</t>
  </si>
  <si>
    <t>Т. ВАЛЕРИЙ ГЕННАДЬЕВИЧ</t>
  </si>
  <si>
    <t>К. ВЛАДИМИР ВЛАДИМИРОВИЧ</t>
  </si>
  <si>
    <t>А. ЭЛИНА РОБЕРТОВНА</t>
  </si>
  <si>
    <t>Э. КАМИЛЛА ТЕЛЬМАНОВНА</t>
  </si>
  <si>
    <t>Н. ВАЛЕРИЯ НИКОЛАЕВНА</t>
  </si>
  <si>
    <t>В. РОМАН ЕВГЕНЬЕВИЧ</t>
  </si>
  <si>
    <t>В. СТАНИСЛАВ МАКСИМОВИЧ</t>
  </si>
  <si>
    <t>А. ЛЭЙЛА АЙРАТОВНА</t>
  </si>
  <si>
    <t>Б. АРТУР АЛЬБЕРТОВИЧ</t>
  </si>
  <si>
    <t>Д. АЛЕКСЕЙ ВАЛЕРЬЕВИЧ</t>
  </si>
  <si>
    <t>Б. НИКИТА ДМИТРИЕВИЧ</t>
  </si>
  <si>
    <t>И. ЕКАТЕРИНА НИКОЛАЕВНА</t>
  </si>
  <si>
    <t>Ц. СЕРГЕЙ ВАСИЛЬЕВИЧ</t>
  </si>
  <si>
    <t>К. ВЕРА АЛЕКСАНДРОВНА</t>
  </si>
  <si>
    <t>Д. МАРАЛ ШОХРАТОВНА</t>
  </si>
  <si>
    <t>Д. ИМАМ ИМАЛИЕВИЧ</t>
  </si>
  <si>
    <t>Б. ВАЛЕРИЙ НИКОЛАЕВИЧ</t>
  </si>
  <si>
    <t>С. АНДРЕЙ АЛЕКСАНДРОВИЧ</t>
  </si>
  <si>
    <t>А. ВЯЧЕСЛАВ АЛЕКСАНДРОВИЧ</t>
  </si>
  <si>
    <t>Р. ИЛЬДАР ГАЯЗОВИЧ</t>
  </si>
  <si>
    <t>Г. АЛЕКСАНДРА АЛЕКСАНДРОВНА</t>
  </si>
  <si>
    <t>М. РОМАН ВАЛЕРЬЕВИЧ</t>
  </si>
  <si>
    <t>Ф. СОФИЯ ВАСИЛЬЕВНА</t>
  </si>
  <si>
    <t>Ш. ОЛЕГ АЛЕКСЕЕВИЧ</t>
  </si>
  <si>
    <t>У. СЕВАРА ИЛЬХОМЖОНОВНА</t>
  </si>
  <si>
    <t>К. ВАДИМ ВЛАДИМИРОВИЧ</t>
  </si>
  <si>
    <t>Л. ЕВГЕНИЙ СЕРГЕЕВИЧ</t>
  </si>
  <si>
    <t>Д. ТАТЬЯНА ВЛАДИМИРОВНА</t>
  </si>
  <si>
    <t>В. ДАНИИЛ ДМИТРИЕВИЧ</t>
  </si>
  <si>
    <t>Р. СЕРГЕЙ ОЛЕГОВИЧ</t>
  </si>
  <si>
    <t>Ш. ЛЮБОВЬ СЕРГЕЕВНА</t>
  </si>
  <si>
    <t>Р. АЛЕКСАНДР ОЛЕГОВИЧ</t>
  </si>
  <si>
    <t>К. АЛЕКСАНДР АНДРЕЕВИЧ</t>
  </si>
  <si>
    <t>21.05.2023</t>
  </si>
  <si>
    <t>С. АЗАМАТ ЗИКРИДДИНОВИЧ</t>
  </si>
  <si>
    <t>В. ОЛЕГ СТАНИСЛАВОВИЧ</t>
  </si>
  <si>
    <t>К. ДЕНИС АНДРЕЕВИЧ</t>
  </si>
  <si>
    <t>Ш. МАРИЯ АНДРЕЕВНА</t>
  </si>
  <si>
    <t>О. БАЙРТА БАСАНГОВНА</t>
  </si>
  <si>
    <t>М. АЗИЗА</t>
  </si>
  <si>
    <t>К. АЛЕКСАНДР ЮРЬЕВИЧ</t>
  </si>
  <si>
    <t>К. ДАНИИЛ ЕВГЕНЬЕВИЧ</t>
  </si>
  <si>
    <t>Б. АНАСТАСИЯ АЛЕКСАНДРОВНА</t>
  </si>
  <si>
    <t>О. МАРИЯ АЛЕКСЕЕВНА</t>
  </si>
  <si>
    <t>Ф. ЮЛИЯ НИКОЛАЕВНА</t>
  </si>
  <si>
    <t>К. ДАРЬЯ АНТОНОВНА</t>
  </si>
  <si>
    <t>С. МАКСИМ ВЕНИАМИНОВИЧ</t>
  </si>
  <si>
    <t>Ф. АЙДАР РУСЛАНОВИЧ</t>
  </si>
  <si>
    <t>Л. МАРИНА ЮРЬЕВНА</t>
  </si>
  <si>
    <t>С. ВИКТОР АЛЕКСАНДРОВИЧ</t>
  </si>
  <si>
    <t>Т. ГЛЕБ АЛЕКСЕЕВИЧ</t>
  </si>
  <si>
    <t>П. МИЛАЛИКА АНДРЕЕВНА</t>
  </si>
  <si>
    <t>Р. ЕЛЕНА АЛЕКСАНДРОВНА</t>
  </si>
  <si>
    <t>П. АРТЕМИЙ ПАВЛОВИЧ</t>
  </si>
  <si>
    <t>А. ИБРАГИМ ЧИНГИЗ ОГЛЫ</t>
  </si>
  <si>
    <t>Я. ДАРИНА АНДРЕЕВНА</t>
  </si>
  <si>
    <t>М. АЛЕКСАНДР АНДРЕЕВИЧ</t>
  </si>
  <si>
    <t>П. ЛАРИСА МИХАЙЛОВНА</t>
  </si>
  <si>
    <t>И. МИХАИЛ ВАСИЛЬЕВИЧ</t>
  </si>
  <si>
    <t>З. АРТУР НАИЛЕВИЧ</t>
  </si>
  <si>
    <t>В. ФЕДОР ВЛАДИМИРОВИЧ</t>
  </si>
  <si>
    <t>Д. АВТАНДИЛ НОДАРОВИЧ</t>
  </si>
  <si>
    <t>К. АРТУР МИХАЙЛОВИЧ</t>
  </si>
  <si>
    <t>У. ДМИТРИЙ АНДРЕЕВИЧ</t>
  </si>
  <si>
    <t>У. УЛЬЯНА ВАСИЛЬЕВНА</t>
  </si>
  <si>
    <t>Б. АНДРЕЙ СЕРГЕЕВИЧ</t>
  </si>
  <si>
    <t>Н. БУЛАТ ИЛЬДАРОВИЧ</t>
  </si>
  <si>
    <t>Ч. ЕГОР АЛЕКСАНДРОВИЧ</t>
  </si>
  <si>
    <t>Б. РАМИС РУЗИЛЕВИЧ</t>
  </si>
  <si>
    <t>Г. ТАТЬЯНА АНТОНИНОВНА</t>
  </si>
  <si>
    <t>С. ИЛЬЯ СЕРГЕЕВИЧ</t>
  </si>
  <si>
    <t>М. МИРОСЛАВА КИРИЛЛОВНА</t>
  </si>
  <si>
    <t>И. ЮЛИЯ ГАЗИЗЬЯНОВНА</t>
  </si>
  <si>
    <t>С. ДАРЬЯ ЕВГЕНЬЕВНА</t>
  </si>
  <si>
    <t>И. ПОЛИНА ВЛАДИМИРОВНА</t>
  </si>
  <si>
    <t>К. РОМАН ДМИТРИЕВИЧ</t>
  </si>
  <si>
    <t>О. АНТОН НИКОЛАЕВИЧ</t>
  </si>
  <si>
    <t>Ф. ЭЛЬДАР ДИЛЯВЕРОВИЧ</t>
  </si>
  <si>
    <t>П. ВЛАДИСЛАВ ПАВЛОВИЧ</t>
  </si>
  <si>
    <t>О. ЕЛИЗАВЕТА АЛЕКСАНДРОВНА</t>
  </si>
  <si>
    <t>Т. ИСХАК ТИМУРЛАНОВИЧ</t>
  </si>
  <si>
    <t>Г. ЮЛИЯ АНДРЕЕВНА</t>
  </si>
  <si>
    <t>Е. АЛЕКСАНДР АНДРЕЕВИЧ</t>
  </si>
  <si>
    <t>Х. ЕКАТЕРИНА АНДРЕЕВНА</t>
  </si>
  <si>
    <t>Н. ЮЛИЯ ДЕНИСОВНА</t>
  </si>
  <si>
    <t>С. ДАРИ ЗОРИКТОЕВНА</t>
  </si>
  <si>
    <t>У. НИКИТА АЛЕКСАНДРОВИЧ</t>
  </si>
  <si>
    <t>П. ИВАН ВЯЧЕСЛАВОВИЧ</t>
  </si>
  <si>
    <t>П. АЛЕКСАНДР АЛЕКСАНДРОВИЧ</t>
  </si>
  <si>
    <t>Б. МАКСИМ ИЛЬИЧ</t>
  </si>
  <si>
    <t>Б. ВАДИМ РАДИКОВИЧ</t>
  </si>
  <si>
    <t>Н. МИХАИЛ АЛЕКСАНДРОВИЧ</t>
  </si>
  <si>
    <t>К. АНАСТАСИЯ СТАНИСЛАВОВНА</t>
  </si>
  <si>
    <t>М. АННА СТАНИСЛАВОВНА</t>
  </si>
  <si>
    <t>А. ДИЕРА АЛИШЕРОВНА</t>
  </si>
  <si>
    <t>Д. ДАНИЛ АЛЕКСАНДРОВИЧ</t>
  </si>
  <si>
    <t>М. ДАНИИЛ СЕРГЕЕВИЧ</t>
  </si>
  <si>
    <t>20.05.2023</t>
  </si>
  <si>
    <t>П. АЛЕКСАНДРА ВЛАДИМИРОВНА</t>
  </si>
  <si>
    <t>М. СВЕТЛАНА ВЛАДИМИРОВНА</t>
  </si>
  <si>
    <t>М. ДАМИР АСЛАНОВИЧ</t>
  </si>
  <si>
    <t>Я. ИРИНА СЕРГЕЕВНА</t>
  </si>
  <si>
    <t>Ш. ШАЛИНИ</t>
  </si>
  <si>
    <t>Л. ВЯЧЕСЛАВ ВЛАДИМИРОВИЧ</t>
  </si>
  <si>
    <t>Г. НАТАЛЬЯ ГЕОРГИЕВНА</t>
  </si>
  <si>
    <t>К. СЕРГЕЙ СТАНИСЛАВОВИЧ</t>
  </si>
  <si>
    <t>К. МАРГАРИТА ИЛЬДАРОВНА</t>
  </si>
  <si>
    <t>Н. ОЛЬГА ВЛАДИМИРОВНА</t>
  </si>
  <si>
    <t>Р. НАТАЛЬЯ ВАЛЕРЬЕВНА</t>
  </si>
  <si>
    <t>П. АЙГУЛЬ ЖУМАБАЕВНА</t>
  </si>
  <si>
    <t>Ш. РОЗА СУЛТАН-ГИРЕЕВНА</t>
  </si>
  <si>
    <t>И. ИЛЬМИР ИЛЬДАРОВИЧ</t>
  </si>
  <si>
    <t>М. ИРИНА ЯРОСЛАВОВНА</t>
  </si>
  <si>
    <t>К. АРТЕМ АЛЕКСАНДРОВИЧ</t>
  </si>
  <si>
    <t>И. ПАТИМАТ МУСАЕВНА</t>
  </si>
  <si>
    <t>М. КАРИНА ГЕРБЕРТОВНА</t>
  </si>
  <si>
    <t>Х. АРТУР РУСТАМОВИЧ</t>
  </si>
  <si>
    <t>Б. ВАЛЕРИЯ РОМАНОВНА</t>
  </si>
  <si>
    <t>О. ТИМОФЕЙ АЛЕКСЕЕВИЧ</t>
  </si>
  <si>
    <t>Д. МАРАТ ГАМЛЕТОВИЧ</t>
  </si>
  <si>
    <t>Ф. НИКОЛАЙ СЕРГЕЕВИЧ</t>
  </si>
  <si>
    <t>М. ИГОРЬ ЮРЬЕВИЧ</t>
  </si>
  <si>
    <t>В. ИВАН ЮРЬЕВИЧ</t>
  </si>
  <si>
    <t>А. ВАЛЕРИЯ ВИТАЛЬЕВНА</t>
  </si>
  <si>
    <t>Ж. ЕВГЕНИЙ ВИКТОРОВИЧ</t>
  </si>
  <si>
    <t>Ц. ВАЛЕРИЙ ВАЛЕРЬЕВИЧ</t>
  </si>
  <si>
    <t>М. ЭМИЛЬ РИШАТОВИЧ</t>
  </si>
  <si>
    <t>Т. РОЗА РАХИМОВНА</t>
  </si>
  <si>
    <t>П. МАКСИМ КОНСТАНТИНОВИЧ</t>
  </si>
  <si>
    <t>Я. РОМАН АЛЕКСЕЕВИЧ</t>
  </si>
  <si>
    <t>К. НИКИТА ДЕНИСОВИЧ</t>
  </si>
  <si>
    <t>У. ВЯЧЕСЛАВ СЕРГЕЕВИЧ</t>
  </si>
  <si>
    <t>К. СВЕТЛАНА ВИКТОРОВНА</t>
  </si>
  <si>
    <t>Л. ОЛЬГА ЛЕОНИДОВНА</t>
  </si>
  <si>
    <t>Ш. СЕРГЕЙ ВАЛЕРЬЕВИЧ</t>
  </si>
  <si>
    <t>Р. МАРИЯ ЕВГЕНЬЕВНА</t>
  </si>
  <si>
    <t>К. СЕРГЕЙ АЛЬБЕРТОВИЧ</t>
  </si>
  <si>
    <t>С. КАРИНА ЛАЧИНОВНА</t>
  </si>
  <si>
    <t>У. МИХАИЛ МИХАЙЛОВИЧ</t>
  </si>
  <si>
    <t>Ш. АННА АНДРЕЕВНА</t>
  </si>
  <si>
    <t>Р. ВАДИМ ОЛЕГОВИЧ</t>
  </si>
  <si>
    <t>Р. ИРИНА АНАТОЛЬЕВНА</t>
  </si>
  <si>
    <t>О. РИММА АМАНГЕЛЬДИЕВНА</t>
  </si>
  <si>
    <t>И. РАМАЗАН ИЛЬШАТОВИЧ</t>
  </si>
  <si>
    <t>К. ОЛЬГА ГЕННАДЬЕВНА</t>
  </si>
  <si>
    <t>У. КИРИЛЛ ИЛЬИЧ</t>
  </si>
  <si>
    <t>Т. РОМАН ПЕТРОВИЧ</t>
  </si>
  <si>
    <t>В. АЛЕКСАНДР АЛЕКСЕЕВИЧ</t>
  </si>
  <si>
    <t>Ч. АЛИСА СЕРГЕЕВНА</t>
  </si>
  <si>
    <t>К. АЛИСА АНТОНОВНА</t>
  </si>
  <si>
    <t>П. РОМАН АЛЕКСЕЕВИЧ</t>
  </si>
  <si>
    <t>У. ДАНИЛ ДМИТРИЕВИЧ</t>
  </si>
  <si>
    <t>П. ЕКАТЕРИНА ОЛЕГОВНА</t>
  </si>
  <si>
    <t>П. АРТЕМ АНДРЕЕВИЧ</t>
  </si>
  <si>
    <t>Ш. ДАРИНА КОНСТАНТИНОВНА</t>
  </si>
  <si>
    <t>Б. НИКИТА АЛЕКСАНДРОВИЧ</t>
  </si>
  <si>
    <t>К. АРТЕМ АЛЕКСЕЕВИЧ</t>
  </si>
  <si>
    <t>П. АРТЕМИЙ ЕВГЕНЬЕВИЧ</t>
  </si>
  <si>
    <t>В. АНАСТАСИЯ АНДРЕЕВНА</t>
  </si>
  <si>
    <t>Д. РОМАН ВИКТОРОВИЧ</t>
  </si>
  <si>
    <t>А. ДАРЬЯ АЛЕКСАНДРОВНА</t>
  </si>
  <si>
    <t>К. АРТЕМ ВАЛЕРЬЕВИЧ</t>
  </si>
  <si>
    <t>С. АЛЕКСАНДР ГЕННАДЬЕВИЧ</t>
  </si>
  <si>
    <t>Б. ВИКТОРИЯ ВИКТОРОВНА</t>
  </si>
  <si>
    <t>З. АНДЖЕЛИНА ЮРЬЕВНА</t>
  </si>
  <si>
    <t>Ж. ВАСИЛИЙ ВАЛЕРЬЕВИЧ</t>
  </si>
  <si>
    <t>Ч. КСЕНИЯ ВЛАДИМИРОВНА</t>
  </si>
  <si>
    <t>Р. МАКСИМ АНДРЕЕВИЧ</t>
  </si>
  <si>
    <t>З. МАРИНА ДМИТРИЕВНА</t>
  </si>
  <si>
    <t>Ш. ДЕНИС АЛЬФРЕДОВИЧ</t>
  </si>
  <si>
    <t>А. ОЛЬГА АНДРЕЕВНА</t>
  </si>
  <si>
    <t>И. БАХТИЕР РУСТАМ УГЛИ</t>
  </si>
  <si>
    <t>Г. САЯД ХАЛИЛОВИЧ</t>
  </si>
  <si>
    <t>П. ЕЛЕНА АЛЕКСЕЕВНА</t>
  </si>
  <si>
    <t>19.05.2023</t>
  </si>
  <si>
    <t>Л. МИХАИЛ ДМИТРИЕВИЧ</t>
  </si>
  <si>
    <t>Ч. СВЕТЛАНА ЕГОРОВНА</t>
  </si>
  <si>
    <t>Б. КСЕНИЯ АНДРЕЕВНА</t>
  </si>
  <si>
    <t>Д. СВЕТЛАНА ПЕТРОВНА</t>
  </si>
  <si>
    <t>Пожертвования на сайте dedmorozim.ru за 18.05.2023</t>
  </si>
  <si>
    <t>У. СЕРГЕЙ ВЛАДИМИРОВИЧ</t>
  </si>
  <si>
    <t>Р. СЕРГЕЙ НИКОЛАЕВИЧ</t>
  </si>
  <si>
    <t>Б. СЕРГЕЙ ЛЕОНИДОВИЧ</t>
  </si>
  <si>
    <t>С. ДМИТРИЙ АЛЕКСАНДРОВИЧ</t>
  </si>
  <si>
    <t>Р. ЖАЛОЛИДДИН ЖАМАЛИДИНОВИЧ</t>
  </si>
  <si>
    <t>Н. МАКСИМ НИКОЛАЕВИЧ</t>
  </si>
  <si>
    <t>П. ТИМОФЕЙ АЛЕКСАНДРОВИЧ</t>
  </si>
  <si>
    <t>Г. НИКИТА ОЛЕГОВИЧ</t>
  </si>
  <si>
    <t>К. СВЕТЛАНА СЕРГЕЕВНА</t>
  </si>
  <si>
    <t>К. МИХАИЛ ДМИТРИЕВИЧ</t>
  </si>
  <si>
    <t>С. АЛЕКСАНДРА АНАТОЛЬЕВНА</t>
  </si>
  <si>
    <t>А. РУСЛАН РАСУЛОВИЧ</t>
  </si>
  <si>
    <t>Д. МАРИЯ ЭДУАРДОВНА</t>
  </si>
  <si>
    <t>Л. ВАДИМ ВЛАДИМИРОВИЧ</t>
  </si>
  <si>
    <t>К. ОЛЬГА НИКОЛАЕВНА</t>
  </si>
  <si>
    <t>Р. ЛИЛИЯ ДМИТРИЕВНА</t>
  </si>
  <si>
    <t>С. ИВАН ВАЛЕРЬЕВИЧ</t>
  </si>
  <si>
    <t>В. АНДРЕЙ СЕРГЕЕВИЧ</t>
  </si>
  <si>
    <t>Т. АНАСТАСИЯ ЕВГЕНЬЕВНА</t>
  </si>
  <si>
    <t>Б. ИННА АЛЕКСАНДРОВНА</t>
  </si>
  <si>
    <t>Р. АЛМАЗ ВЯЧЕСЛАВОВИЧ</t>
  </si>
  <si>
    <t>Г. ДАНИИЛ ВИКТОРОВИЧ</t>
  </si>
  <si>
    <t>А. АРСЕН УСПАХАНОВИЧ</t>
  </si>
  <si>
    <t>З. ВИТАЛИЙ ВЛАДИМИРОВИЧ</t>
  </si>
  <si>
    <t>К. ЕВГЕНИЯ АЛЕКСАНДРОВНА</t>
  </si>
  <si>
    <t>Г. РЕНАТА АЛЬБЕРТОВНА</t>
  </si>
  <si>
    <t>Ш. РИНАТ ВИЛЬДАНОВИЧ</t>
  </si>
  <si>
    <t>М. ТИМУР ВАКИЛОВИЧ</t>
  </si>
  <si>
    <t>Х. НАТАЛЬЯ ВОЛДЕМАРОВНА</t>
  </si>
  <si>
    <t>Ш. ТАТЬЯНА ЕВГЕНЬЕВНА</t>
  </si>
  <si>
    <t>К. ЮРИЙ СЕРГЕЕВИЧ</t>
  </si>
  <si>
    <t>Н. ВЛАДИСЛАВ АЛЕКСАНДРОВИЧ</t>
  </si>
  <si>
    <t>П. ИРИНА ВЛАДИСЛАВОВНА</t>
  </si>
  <si>
    <t>М. МАРИНА ИГОРЕВНА</t>
  </si>
  <si>
    <t>К. КСЕНИЯ НИКОЛАЕВНА</t>
  </si>
  <si>
    <t>С. ИЛЬМИР ИЛЬНАРОВИЧ</t>
  </si>
  <si>
    <t>П. ВИКТОРИЯ ЮРЬЕВНА</t>
  </si>
  <si>
    <t>Ч. ЕВГЕНИЯ ВАСИЛЬЕВНА</t>
  </si>
  <si>
    <t>Г. ДАРЬЯ АЛЕКСЕЕВНА</t>
  </si>
  <si>
    <t>М. АРТЕМ ДМИТРИЕВИЧ</t>
  </si>
  <si>
    <t>М. АРТЕМ СЕРГЕЕВИЧ</t>
  </si>
  <si>
    <t>О. ИБРОХИМ ХАКИМ</t>
  </si>
  <si>
    <t>С. АЛЕКСЕЙ СЕРГЕЕВИЧ</t>
  </si>
  <si>
    <t>К. НИКОЛАЙ НИКОЛАЕВИЧ</t>
  </si>
  <si>
    <t>М. ВЛАДИСЛАВ ИГОРЕВИЧ</t>
  </si>
  <si>
    <t>М. ЕЛЕНА РОБЕРТОВНА</t>
  </si>
  <si>
    <t>И. ТАМАРА ВЯЧЕСЛАВОВНА</t>
  </si>
  <si>
    <t>Ж. МАДИНАХОН КАМАЛИДИНОВНА</t>
  </si>
  <si>
    <t>К. ВЛАДИСЛАВ СЕРГЕЕВИЧ</t>
  </si>
  <si>
    <t>М. ДЖАМАЛ МАМАЕВИЧ</t>
  </si>
  <si>
    <t>Ш. РУСТЕМ НАРИМАНОВИЧ</t>
  </si>
  <si>
    <t>Т. МАКСИМ ВЛАДИМИРОВИЧ</t>
  </si>
  <si>
    <t>18.05.2023</t>
  </si>
  <si>
    <t>Пожертвование с благотворительного аукциона</t>
  </si>
  <si>
    <t>Ш. НИКОЛАЙ ВИКТОРОВИЧ</t>
  </si>
  <si>
    <t>ЗА 18/05/2023;Зыкова Ю.А.;Благотворительный взнос</t>
  </si>
  <si>
    <t>Пожертвования на сайте dedmorozim.ru за 17.05.2023</t>
  </si>
  <si>
    <t>А. АНДРЕЙ ЮРЬЕВИЧ</t>
  </si>
  <si>
    <t>Б. АДАМ ВАХАЕВИЧ</t>
  </si>
  <si>
    <t>З. АЛЕКСЕЙ НИКОЛАЕВИЧ</t>
  </si>
  <si>
    <t>С. ЕКАТЕРИНА АЛЕКСАНДРОВНА</t>
  </si>
  <si>
    <t>О. УУЛУ ЖЕНИШБЕК</t>
  </si>
  <si>
    <t>Н. ОЛЕСЯ ИГОРЕВНА</t>
  </si>
  <si>
    <t>К. АРТУР РОБЕРТОВИЧ</t>
  </si>
  <si>
    <t>Т. АНДРЕЙ МИХАЙЛОВИЧ</t>
  </si>
  <si>
    <t>К. ПАВЕЛ АЛЕКСЕЕВИЧ</t>
  </si>
  <si>
    <t>Б. АЛЕКСАНДР АНДРЕЕВИЧ</t>
  </si>
  <si>
    <t>Х. АМИРХОН ШУХРАТОВИЧ</t>
  </si>
  <si>
    <t>С. АЛИНА ВИКТОРОВНА</t>
  </si>
  <si>
    <t>Ч. АЛЕКСЕЙ АНДРЕЕВИЧ</t>
  </si>
  <si>
    <t>К. АРИНА АЛЕКСАНДРОВНА</t>
  </si>
  <si>
    <t>О. ЛЕВОН ХАЧИКОВИЧ</t>
  </si>
  <si>
    <t>Б. АЛЕКСЕЙ АЛЕКСЕЕВИЧ</t>
  </si>
  <si>
    <t>Б. АНДРЕЙ ВЛАДИМИРОВИЧ</t>
  </si>
  <si>
    <t>С. ИВАН АЛЕКСЕЕВИЧ</t>
  </si>
  <si>
    <t>К. ЯРОСЛАВ ВЛАДИМИРОВИЧ</t>
  </si>
  <si>
    <t>Ш. ОСКАР ФЕДОРОВИЧ</t>
  </si>
  <si>
    <t>А. РАВШАНБЕК МАХМАЮСУФОВИЧ</t>
  </si>
  <si>
    <t>Т. КСЕНИЯ АЛЕНОВНА</t>
  </si>
  <si>
    <t>А. ЭЛИНА ДЕНИСОВНА</t>
  </si>
  <si>
    <t>К. ВАЛЕРИЯ СЕРГЕЕВНА</t>
  </si>
  <si>
    <t>К. ЛЮДМИЛА ВЛАДИМИРОВНА</t>
  </si>
  <si>
    <t>М. МАТВЕЙ ВЛАДИМИРОВИЧ</t>
  </si>
  <si>
    <t>П. ИВАН АЛЕКСЕЕВИЧ</t>
  </si>
  <si>
    <t>С. ДАНИЛ ИЛЬИЧ</t>
  </si>
  <si>
    <t>Ш. АЛЕКСАНДР ДМИТРИЕВИЧ</t>
  </si>
  <si>
    <t>И. НИКИТА ВЯЧЕСЛАВОВИЧ</t>
  </si>
  <si>
    <t>И. МАРИЯ МИХАЙЛОВНА</t>
  </si>
  <si>
    <t>Б. ЭЛИНА МАРТИНОВНА</t>
  </si>
  <si>
    <t>Т. ВСЕВОЛОД АЛЕКСАНДРОВИЧ</t>
  </si>
  <si>
    <t>К. МИХАИЛ МИХАЙЛОВИЧ</t>
  </si>
  <si>
    <t>В. ВИТАЛИЙ ОЛЕГОВИЧ</t>
  </si>
  <si>
    <t>М. РАДИК АЛЕКОВИЧ</t>
  </si>
  <si>
    <t>А. ЧУЛПАН РИНАТОВНА</t>
  </si>
  <si>
    <t>В. ВАЛЕРИЯ СЕРГЕЕВНА</t>
  </si>
  <si>
    <t>Я. МАРИНА БОРИСОВНА</t>
  </si>
  <si>
    <t>У. АМИР КУАНДЫКОВИЧ</t>
  </si>
  <si>
    <t>Б. АНАСТАСИЯ НИКОЛАЕВНА</t>
  </si>
  <si>
    <t>С. ЮРИЙ МИХАЙЛОВИЧ</t>
  </si>
  <si>
    <t>З. ЕЛЕНА СЕРГЕЕВНА</t>
  </si>
  <si>
    <t>Г. АНТОН АНДРЕЕВИЧ</t>
  </si>
  <si>
    <t>Г. АННА ДМИТРИЕВНА</t>
  </si>
  <si>
    <t>М. ИЛЬЯ АЛЕКСЕЕВИЧ</t>
  </si>
  <si>
    <t>Г. АЛЕКСЕЙ СЕРГЕЕВИЧ</t>
  </si>
  <si>
    <t>Я. АЛЕКСЕЙ АЛЕКСАНДРОВИЧ</t>
  </si>
  <si>
    <t>А. АМАНБЕК</t>
  </si>
  <si>
    <t>И. ЮЛИЯ ВИКТОРОВНА</t>
  </si>
  <si>
    <t>Щ. АЛЕКСЕЙ ВЯЧЕСЛАВОВИЧ</t>
  </si>
  <si>
    <t>17.05.2023</t>
  </si>
  <si>
    <t>С. ИРИНА ГЕРМАНОВНА</t>
  </si>
  <si>
    <t>Пожертвования на сайте dedmorozim.ru за 16.05.2023</t>
  </si>
  <si>
    <t>Б. КСЕНИЯ ОЛЕГОВНА</t>
  </si>
  <si>
    <t>Б. АРИС ЛОРИСОВИЧ</t>
  </si>
  <si>
    <t>Г. НИКИТА АНАТОЛЬЕВИЧ</t>
  </si>
  <si>
    <t>Б. РУСЛАН РАМАЗАНОВИЧ</t>
  </si>
  <si>
    <t>С. ЛИДИЯ АЛЕКСЕЕВНА</t>
  </si>
  <si>
    <t>С. НИКИТА СЕРГЕЕВИЧ</t>
  </si>
  <si>
    <t>Я. ДМИТРИЙ АНДРЕЕВИЧ</t>
  </si>
  <si>
    <t>И. КСЕНИЯ НИКОЛАЕВНА</t>
  </si>
  <si>
    <t>У. ДАНИЛ ТИМУРОВИЧ</t>
  </si>
  <si>
    <t>К. АЛЕКСАНДРА АНТОНОВНА</t>
  </si>
  <si>
    <t>М. НИКИТА ИЛЬИЧ</t>
  </si>
  <si>
    <t>С. ВЛАДИСЛАВ СЕРГЕЕВИЧ</t>
  </si>
  <si>
    <t>Н. ДЕНИС ВСЕВОЛОДОВИЧ</t>
  </si>
  <si>
    <t>А. ЮЛИЯ РОМАНОВНА</t>
  </si>
  <si>
    <t>Л. ЕЛЕНА АЛЕКСАНДРОВНА</t>
  </si>
  <si>
    <t>И. АННА СЕРГЕЕВНА</t>
  </si>
  <si>
    <t>В. БОГДАН АНДРЕЕВИЧ</t>
  </si>
  <si>
    <t>Ч. МИХАИЛ ЕВГЕНЬЕВИЧ</t>
  </si>
  <si>
    <t>М. АБДУРАХМАН МЕХТИЕВИЧ</t>
  </si>
  <si>
    <t>Г. ИВАН ЮРЬЕВИЧ</t>
  </si>
  <si>
    <t>Ф. СЕРГЕЙ НИКОЛАЕВИЧ</t>
  </si>
  <si>
    <t>Т. ЕГОР МИХАЙЛОВИЧ</t>
  </si>
  <si>
    <t>Н. ЭЛЬМИРА СУБХАН КЫЗЫ</t>
  </si>
  <si>
    <t>Б. НАЗАР АЛЕКСЕЕВИЧ</t>
  </si>
  <si>
    <t>А. АНАСТАСИЯ РУСЛАНОВНА</t>
  </si>
  <si>
    <t>П. ДМИТРИЙ ЕВГЕНЬЕВИЧ</t>
  </si>
  <si>
    <t>М. ВАДИМ АЛЕКСЕЕВИЧ</t>
  </si>
  <si>
    <t>Ш. МИХАИЛ АЛЕКСАНДРОВИЧ</t>
  </si>
  <si>
    <t>М. ИЛНАРА ИСЛАМОВНА</t>
  </si>
  <si>
    <t>М. ОЛЕГ ОЛЕГОВИЧ</t>
  </si>
  <si>
    <t>Ш. СЕЗИМ РАСУЛОВНА</t>
  </si>
  <si>
    <t>Г. АИДА САХИБОВНА</t>
  </si>
  <si>
    <t>В. АРТУР ОЛЕГОВИЧ</t>
  </si>
  <si>
    <t>Б. ФИРДАВС АКБАРОВИЧ</t>
  </si>
  <si>
    <t>Д. УМИДЖОН ЭЛДОР УГЛИ</t>
  </si>
  <si>
    <t>А. АСЫЛЖАН ВЛАДИМИРОВИЧ</t>
  </si>
  <si>
    <t>М. АЗИМДЖОН АХМАТДЖОНОВИЧ</t>
  </si>
  <si>
    <t>Г. КИРИЛЛ АЛЕКСЕЕВИЧ</t>
  </si>
  <si>
    <t>16.05.2023</t>
  </si>
  <si>
    <t>Я. ЕЛЕНА МИХАЙЛОВНА</t>
  </si>
  <si>
    <t>Ч. АЛЕКСЕЙ СЕРГЕЕВИЧ</t>
  </si>
  <si>
    <t>К. МАРГАРИТА СЕРГЕЕВНА</t>
  </si>
  <si>
    <t>С. ЕВГЕНИЙ АЛЕКСАНДРОВИЧ</t>
  </si>
  <si>
    <t>Х. РОМАН ЮРЬЕВИЧ</t>
  </si>
  <si>
    <t>Пожертвования на сайте dedmorozim.ru за 15.05.2023</t>
  </si>
  <si>
    <t>Благотворительное пожертвование по договору пожертв. №ВМ-99/2019 от 23.10.2019, акция 1254 "Подарите маме тяжелобольного мальчика суперсилу"</t>
  </si>
  <si>
    <t>Благотворительный взнос для Левы Ташкинова</t>
  </si>
  <si>
    <t>Д. ДЖЕФФИН АБРАХАМ</t>
  </si>
  <si>
    <t>М. ВЕНЕРА ГАРИФУЛЛОВНА</t>
  </si>
  <si>
    <t>Л. АЛЕКСАНДР АНДРЕЕВИЧ</t>
  </si>
  <si>
    <t>УФК по Пермскому краю (ФКУ ИК-29 ГУФСИН РОССИИ ПО ПЕРМСКОМУ КРАЮ)</t>
  </si>
  <si>
    <t>Ж. СВЕТЛАНА МИХАЙЛОВНА</t>
  </si>
  <si>
    <t>Ж. АЗАМАТ ЖАНЫБЕКОВИЧ</t>
  </si>
  <si>
    <t>Р. ВЛАДИСЛАВ ЕВГЕНЬЕВИЧ</t>
  </si>
  <si>
    <t>Ч. АЛЕКСЕЙ АЛЕКСАНДРОВИЧ</t>
  </si>
  <si>
    <t>Ш. СТАНИСЛАВ МИХАЙЛОВИЧ</t>
  </si>
  <si>
    <t>К. МЕГИ БИДЗИНАЕВНА</t>
  </si>
  <si>
    <t>Р. ВАЛЕНТИН АЛЕКСАНДРОВИЧ</t>
  </si>
  <si>
    <t>А. АНТОН АРТЕМОВИЧ</t>
  </si>
  <si>
    <t>Г. ИЛЬГИЗ АБДУЛХАКОВИЧ</t>
  </si>
  <si>
    <t>Ж. ВАЛЕРИЯ ПАВЛОВНА</t>
  </si>
  <si>
    <t>Х. АНАСТАСИЯ ПАВЛОВНА</t>
  </si>
  <si>
    <t>Б. АЛЕКСАНДРА ВИКТОРОВНА</t>
  </si>
  <si>
    <t>Г. РУСЛАН ЛИНАРОВИЧ</t>
  </si>
  <si>
    <t>Д. НИКИТА АЛЕКСАНДРОВИЧ</t>
  </si>
  <si>
    <t>Б. АЛЕКСАНДРА МУХОМЕДОВНА</t>
  </si>
  <si>
    <t>С. КИРИЛЛ МИХАЙЛОВИЧ</t>
  </si>
  <si>
    <t>Т. МАРИЯ ЮРЬЕВНА</t>
  </si>
  <si>
    <t>Я. АЛЕКСАНДРА ДМИТРИЕВНА</t>
  </si>
  <si>
    <t>Р. САЙМУМИН САЙХОМИДОВИЧ</t>
  </si>
  <si>
    <t>Д. ПАВЕЛ ЕГОРОВИЧ</t>
  </si>
  <si>
    <t>К. ВИТАЛИЙ ЭДУАРДОВИЧ</t>
  </si>
  <si>
    <t>К. БАХТИЕР АБДУРАИМОВИЧ</t>
  </si>
  <si>
    <t>Г. ЕКАТЕРИНА СЕРГЕЕВНА</t>
  </si>
  <si>
    <t>К. ЕЛЕНА КОНСТАНТИНОВНА</t>
  </si>
  <si>
    <t>Я. ЮРИЙ ВИКТОРОВИЧ</t>
  </si>
  <si>
    <t>Л. АНЗОР ВЛАДИМИРОВИЧ</t>
  </si>
  <si>
    <t>С. СЕМЕН СЕРГЕЕВИЧ</t>
  </si>
  <si>
    <t>А. СТЕПАН ДЕНИСОВИЧ</t>
  </si>
  <si>
    <t>А. ГЕОРГИЙ НИКОЛАЕВИЧ</t>
  </si>
  <si>
    <t>Г. АНАСТАСИЯ ЕВГЕНЬЕВНА</t>
  </si>
  <si>
    <t>Е. ДАНИЛ АЛЕКСЕЕВИЧ</t>
  </si>
  <si>
    <t>Ф. ВАЛЕРИЙ АЛЕКСАНДРОВИЧ</t>
  </si>
  <si>
    <t>Г. ЭЛЬДАР МИНСИРИНОВИЧ</t>
  </si>
  <si>
    <t>И. НИКИТА СЕРГЕЕВИЧ</t>
  </si>
  <si>
    <t>М. ДМИТРИЙ СЕРГЕЕВИЧ</t>
  </si>
  <si>
    <t>Л. АНДРЕЙ АЛЕКСАНДРОВИЧ</t>
  </si>
  <si>
    <t>Е. АНАСТАСИЯ БОРИСОВНА</t>
  </si>
  <si>
    <t>Б. ПОЛИНА АНТОНОВНА</t>
  </si>
  <si>
    <t>З. РУСТЕМ НАИЛЕВИЧ</t>
  </si>
  <si>
    <t>М. КАРИНА СЕРГЕЕВНА</t>
  </si>
  <si>
    <t>Г. ДИАНА ИЛЬЯСОВНА</t>
  </si>
  <si>
    <t>Л. ТАТЬЯНА ДМИТРИЕВНА</t>
  </si>
  <si>
    <t>Ж. МАРИНА АРТЕМОВНА</t>
  </si>
  <si>
    <t>15.05.2023</t>
  </si>
  <si>
    <t>Б. ОЛЕГ АЛЕКСАНДРОВИЧ</t>
  </si>
  <si>
    <t>Г. АЛИНА УРАЛОВНА</t>
  </si>
  <si>
    <t>Г. МАРИНА ВЯЧЕСЛАВОВНА</t>
  </si>
  <si>
    <t>Л. АЛЕКСАНДР АЛЕКСАНДРОВИЧ</t>
  </si>
  <si>
    <t>ИП С. ЕЛЕНА ВЛАДИМИРОВНА</t>
  </si>
  <si>
    <t>С. ТАТЬЯНА АЛЕКСАНДРОВНА</t>
  </si>
  <si>
    <t>Пожертвования на сайте dedmorozim.ru за 12.05.2023</t>
  </si>
  <si>
    <t>Пожертвования на сайте dedmorozim.ru за 14.05.2023</t>
  </si>
  <si>
    <t>Пожертвования на сайте dedmorozim.ru за 13.05.2023</t>
  </si>
  <si>
    <t>М. СЕРГЕЙ АЛЕКСАНДРОВИЧ</t>
  </si>
  <si>
    <t>О. ВИКТОР ИГОРЕВИЧ</t>
  </si>
  <si>
    <t>Т. ИГОРЬ ВИКТОРОВИЧ</t>
  </si>
  <si>
    <t>Б. ВЛАДИСЛАВ ДМИТРИЕВИЧ</t>
  </si>
  <si>
    <t>З. ИВАН СЕРГЕЕВИЧ</t>
  </si>
  <si>
    <t>Ч. БЕХЗОД ТУХТАСИНОВИЧ</t>
  </si>
  <si>
    <t>В. ЕКАТЕРИНА АЛЕКСАНДРОВНА</t>
  </si>
  <si>
    <t>О. МИХАИЛ АЛЕКСЕЕВИЧ</t>
  </si>
  <si>
    <t>Ч. ЕВГЕНИЙ БОРИСОВИЧ</t>
  </si>
  <si>
    <t>Д. ИЛЕС САЙХАНОВИЧ</t>
  </si>
  <si>
    <t>У. АЛИСА ИСКАНДЕРОВНА</t>
  </si>
  <si>
    <t>Ч. ЮЛИЯ ВИТАЛЬЕВНА</t>
  </si>
  <si>
    <t>Г. АЙТАЛ СТЕПАНОВИЧ</t>
  </si>
  <si>
    <t>Б. АЙГУЛЬ ЖАЛИЛОВНА</t>
  </si>
  <si>
    <t>Б. АЛЕКСАНДР ВИКТОРОВИЧ</t>
  </si>
  <si>
    <t>П. АЛЕКСЕЙ АЛЕКСЕЕВИЧ</t>
  </si>
  <si>
    <t>М. АЛЕКСАНДР АНАТОЛЬЕВИЧ</t>
  </si>
  <si>
    <t>Ф. АНАСТАСИЯ ВЯЧЕСЛАВОВНА</t>
  </si>
  <si>
    <t>Г. ДЕНИС ВЛАДИМИРОВИЧ</t>
  </si>
  <si>
    <t>Ж. АЛЕКСАНДР ВЛАДИМИРОВИЧ</t>
  </si>
  <si>
    <t>И. ВИКТОР ВИКТОРОВИЧ</t>
  </si>
  <si>
    <t>К. ПОЛИНА АНТОНОВНА</t>
  </si>
  <si>
    <t>П. ВАДИМ АНДРЕЕВИЧ</t>
  </si>
  <si>
    <t>З. ДМИТРИЙ АЛЕКСАНДРОВИЧ</t>
  </si>
  <si>
    <t>Л. АНГЕЛИНА ЮРЬЕВНА</t>
  </si>
  <si>
    <t>В. АЛИСА АНАТОЛЬЕВНА</t>
  </si>
  <si>
    <t>К. АЛЕКСЕЙ НИКОЛАЕВИЧ</t>
  </si>
  <si>
    <t>К. НАРИМАН МАГОМЕДЯРАГИЕВИЧ</t>
  </si>
  <si>
    <t>А. АРИП МАГОМЕДОВИЧ</t>
  </si>
  <si>
    <t>С. ДАВИД ВИТАЛЬЕВИЧ</t>
  </si>
  <si>
    <t>А. ЛЮБОВЬ ПЕТРОВНА</t>
  </si>
  <si>
    <t>Д. ИГНАТ ВАЛЕРЬЕВИЧ</t>
  </si>
  <si>
    <t>О. АЛЕНА ИГОРЕВНА</t>
  </si>
  <si>
    <t>К. КИРИЛЛ СЕРГЕЕВИЧ</t>
  </si>
  <si>
    <t>Ф. АНАСТАСИЯ АЛЕКСАНДРОВНА</t>
  </si>
  <si>
    <t>Е. ЕЛЕНА БОРИСОВНА</t>
  </si>
  <si>
    <t>Б. ДАТКА ЫРЫСБАЕВНА</t>
  </si>
  <si>
    <t>П. ЭЛЛА ВЛАДИСЛАВОВНА</t>
  </si>
  <si>
    <t>Ш. РЕГИНА ХУРМАТОВНА</t>
  </si>
  <si>
    <t>К. ИВАН ГРИГОРЬЕВИЧ</t>
  </si>
  <si>
    <t>Б. АЛЕВТИНА ПАВЛОВНА</t>
  </si>
  <si>
    <t>К. СОФИЯ ВЛАДИМИРОВНА</t>
  </si>
  <si>
    <t>М. ЕГОР МАКСИМОВИЧ</t>
  </si>
  <si>
    <t>К. ИЛЬМИРА ДАУТОВНА</t>
  </si>
  <si>
    <t>М. РУСЛАН АНАТОЛЬЕВИЧ</t>
  </si>
  <si>
    <t>К. ВАСИЛИСА АНАТОЛЬЕВНА</t>
  </si>
  <si>
    <t>14.05.2023</t>
  </si>
  <si>
    <t>Ж. КОНСТАНТИН ВЕНИАМИНОВИЧ</t>
  </si>
  <si>
    <t>М. АНАСТАСИЯ СТАНИСЛАВОВНА</t>
  </si>
  <si>
    <t>Е. НИКИТА ВИТАЛЬЕВИЧ</t>
  </si>
  <si>
    <t>З. ЕКАТЕРИНА АНАТОЛЬЕВНА</t>
  </si>
  <si>
    <t>К. ДЕНИС АЛЕКСЕЕВИЧ</t>
  </si>
  <si>
    <t>Ф. АЛЕКСАНДР АЛЕКСЕЕВИЧ</t>
  </si>
  <si>
    <t>Б. АЛЬФИЯ АМИРОВНА</t>
  </si>
  <si>
    <t>В. АЛЕКСАНДР АЛЕКСАНДРОВИЧ</t>
  </si>
  <si>
    <t>П. ИГОРЬ МАРКОВИЧ</t>
  </si>
  <si>
    <t>Г. АНДРЕЙ НИКОЛАЕВИЧ</t>
  </si>
  <si>
    <t>А. НАТАЛЬЯ ЮРЬЕВНА</t>
  </si>
  <si>
    <t>Б. АЛЕКСАНДР ВИТАЛЬЕВИЧ</t>
  </si>
  <si>
    <t>М. АЛЕКСАНДР ВИКТОРОВИЧ</t>
  </si>
  <si>
    <t>Б. ДМИТРИЙ КОНСТАНТИНОВИЧ</t>
  </si>
  <si>
    <t>А. ДМИТРИЙ РАУФОВИЧ</t>
  </si>
  <si>
    <t>Б. ВЛАДИМИР ПЕТРОВИЧ</t>
  </si>
  <si>
    <t>М. ФАРИТ АСГАТОВИЧ</t>
  </si>
  <si>
    <t>Л. СТАНИСЛАВ АЛЕКСЕЕВИЧ</t>
  </si>
  <si>
    <t>Б. ДАРЬЯ АЛЕКСАНДРОВНА</t>
  </si>
  <si>
    <t>С. ЗУМРАД ШОКИРДЖОНОВНА</t>
  </si>
  <si>
    <t>Е. ИННА АЛЕКСЕЕВНА</t>
  </si>
  <si>
    <t>П. АНДРЕЙ ВАЛЕРЬЕВИЧ</t>
  </si>
  <si>
    <t>В. АЛИНА ИМАМУТДИНОВНА</t>
  </si>
  <si>
    <t>М. БИЛЯЛ РУСЛАНОВИЧ</t>
  </si>
  <si>
    <t>Г. ЮЛИЯ ИЛЬИНИЧНА</t>
  </si>
  <si>
    <t>К. НАТАЛЬЯ АЛЕКСАНДРОВНА</t>
  </si>
  <si>
    <t>Ф. ДМИТРИЙ АЛЕКСЕЕВИЧ</t>
  </si>
  <si>
    <t>И. АЛИК ИЛЬФАТОВИЧ</t>
  </si>
  <si>
    <t>С. СТЕЛЛА НИКОЛАЕВНА</t>
  </si>
  <si>
    <t>Ч. НАТАЛЬЯ АЛЕКСАНДРОВНА</t>
  </si>
  <si>
    <t>К. РАИЛЬ РАМИЛЕВИЧ</t>
  </si>
  <si>
    <t>Б. ВАЛЕРИЯ НИКОЛАЕВНА</t>
  </si>
  <si>
    <t>З. АНТОН ОЛЕГОВИЧ</t>
  </si>
  <si>
    <t>И. УЛЬЯНА АЛЕКСЕЕВНА</t>
  </si>
  <si>
    <t>А. АРИСТАКЕС РУДИКОВИЧ</t>
  </si>
  <si>
    <t>Ф. АЛЕКСЕЙ СЕРГЕЕВИЧ</t>
  </si>
  <si>
    <t>М. МАКСИМ ВИКТОРОВИЧ</t>
  </si>
  <si>
    <t>Ч. МИХАИЛ СЕРГЕЕВИЧ</t>
  </si>
  <si>
    <t>П. ГЛАФИРА ЛЬВОВНА</t>
  </si>
  <si>
    <t>С. ВИКТОРИЯ АЛЕКСАНДРОВНА</t>
  </si>
  <si>
    <t>С. КСЕНИЯ АНДРЕЕВНА</t>
  </si>
  <si>
    <t>Ш. АЛЕКСАНДРА РОМАНОВНА</t>
  </si>
  <si>
    <t>Ш. ДАНИЛА СЕРГЕЕВИЧ</t>
  </si>
  <si>
    <t>Г. ДЕНИС РАИСОВИЧ</t>
  </si>
  <si>
    <t>Ч. АГНЕССА АНТОНОВНА</t>
  </si>
  <si>
    <t>Г. ИЛЬЯ СЕРГЕЕВИЧ</t>
  </si>
  <si>
    <t>Б. ЕЛЕНА ВАДИМОВНА</t>
  </si>
  <si>
    <t>Б. ИЛЬЯ МИХАЙЛОВИЧ</t>
  </si>
  <si>
    <t>Г. ИНСАФ РИФОВИЧ</t>
  </si>
  <si>
    <t>К. МАКСИМ АЛЕКСАНДРОВИЧ</t>
  </si>
  <si>
    <t>К. ВАДИМ ГЕОРГИЕВИЧ</t>
  </si>
  <si>
    <t>Х. ТАТЬЯНА ЭДУАРДОВНА</t>
  </si>
  <si>
    <t>Ш. ДМИТРИЙ АНДРЕЕВИЧ</t>
  </si>
  <si>
    <t>13.05.2023</t>
  </si>
  <si>
    <t>В. НАТАЛЬЯ ГРИГОРЬЕВНА</t>
  </si>
  <si>
    <t>З. МАРИНА ИВАНОВНА</t>
  </si>
  <si>
    <t>Р. СЕРГЕЙ ДМИТРИЕВИЧ</t>
  </si>
  <si>
    <t>З. АНТОН АЛЕКСАНДРОВИЧ</t>
  </si>
  <si>
    <t>К. ЕЛЕНА ИГОРЕВНА</t>
  </si>
  <si>
    <t>Г. САНАН АРЗУ ОГЛЫ</t>
  </si>
  <si>
    <t>Я. РУСТАМ МИНДИХАНОВИЧ</t>
  </si>
  <si>
    <t>К. АЛДИЯР</t>
  </si>
  <si>
    <t>Х. АЙНУР</t>
  </si>
  <si>
    <t>Л. КСЕНИЯ ЕВГЕНЬЕВНА</t>
  </si>
  <si>
    <t>А. ВИКТОРИЯ ИГОРЕВНА</t>
  </si>
  <si>
    <t>Г. ЯНА АНДРЕЕВНА</t>
  </si>
  <si>
    <t>А. АННА СТАНИСЛАВОВНА</t>
  </si>
  <si>
    <t>М. ЕЛЕНА ВЯЧЕСЛАВОВНА</t>
  </si>
  <si>
    <t>А. ЕЛЕНА ВЛАДИМИРОВНА</t>
  </si>
  <si>
    <t>П. ДОНЕРБЕК ЗУХРИТДИН УГЛИ</t>
  </si>
  <si>
    <t>П. АНАСТАСИЯ АНДРЕЕВНА</t>
  </si>
  <si>
    <t>А. МИЛАНА МИРЛАНОВНА</t>
  </si>
  <si>
    <t>К. КАЗБЕК КОНСТАНТИНОВИЧ</t>
  </si>
  <si>
    <t>М. КОНСТАНТИН ВИКТОРОВИЧ</t>
  </si>
  <si>
    <t>М. ДИНИСЛАМ РУСЛАНОВИЧ</t>
  </si>
  <si>
    <t>В. СЕРГЕЙ ВИТАЛЬЕВИЧ</t>
  </si>
  <si>
    <t>К. ВАЛЕРИЙ ВАСИЛЬЕВИЧ</t>
  </si>
  <si>
    <t>С. ВЛАДИСЛАВ ГЕННАДЬЕВИЧ</t>
  </si>
  <si>
    <t>Б. МАГОМЕД МАГОМЕДШАПИЕВИЧ</t>
  </si>
  <si>
    <t>Д. СЕРГЕЙ ВАЛЕРЬЕВИЧ</t>
  </si>
  <si>
    <t>А. НИССО МИРЗОРАШИДОВНА</t>
  </si>
  <si>
    <t>Г. БАТЫРКЛЫЧ</t>
  </si>
  <si>
    <t>Г. ЕВГЕНИЙ АЛЕКСАНДРОВИЧ</t>
  </si>
  <si>
    <t>А. НИКИТА СТАНИСЛАВОВИЧ</t>
  </si>
  <si>
    <t>Б. ДАРЬЯ ЕВГЕНЬЕВНА</t>
  </si>
  <si>
    <t>Ч. ВАДИМ ЮРЬЕВИЧ</t>
  </si>
  <si>
    <t>Т. ЕГОР ВЛАДИМИРОВИЧ</t>
  </si>
  <si>
    <t>Ш. ТАТЬЯНА ЮРЬЕВНА</t>
  </si>
  <si>
    <t>Д. ЮЛИЯ ИГОРЕВНА</t>
  </si>
  <si>
    <t>12.05.2023</t>
  </si>
  <si>
    <t>Б. АЛЕКСАНДР ДМИТРИЕВИЧ</t>
  </si>
  <si>
    <t>П. РОМАН ЕВГЕНЬЕВИЧ</t>
  </si>
  <si>
    <t>Ю. ВАДИМ ОЛЕГОВИЧ</t>
  </si>
  <si>
    <t>Б. АНАСТАСИЯ АЛЕКСЕЕВНА</t>
  </si>
  <si>
    <t>Р. НАТАЛЬЯ АЛЕКСАНДРОВНА</t>
  </si>
  <si>
    <t>А. ВЛАДИМИР АЛЕКСЕЕВИЧ</t>
  </si>
  <si>
    <t>Ч. ЛАРИСА ЛЬВОВНА</t>
  </si>
  <si>
    <t>Пожертвования на сайте dedmorozim.ru за 11.05.2023</t>
  </si>
  <si>
    <t>К. ОЛЬГА ОЛЕГОВНА</t>
  </si>
  <si>
    <t>Р. АРТЕМ ДЖАМИЛОВИЧ</t>
  </si>
  <si>
    <t>Р. ЕВГЕНИЯ АНАТОЛЬЕВНА</t>
  </si>
  <si>
    <t>А. АДЕЛЛА НАФИКОВНА</t>
  </si>
  <si>
    <t>Благотворительный взнос по счету 17 от 10.05.23г</t>
  </si>
  <si>
    <t>Ш. АНТОН АЛЕКСАНДРОВИЧ</t>
  </si>
  <si>
    <t>С. МАРИНА АЛЕКСЕЕВНА</t>
  </si>
  <si>
    <t>П. ТИМОФЕЙ АНДРЕЕВИЧ</t>
  </si>
  <si>
    <t>К. АНДРЕЙ АЛЕКСЕЕВИЧ</t>
  </si>
  <si>
    <t>К. МАЙЯ ВЛАДИСЛАВОВНА</t>
  </si>
  <si>
    <t>Р. ВИТАЛИЙ АЛЕКСАНДРОВИЧ</t>
  </si>
  <si>
    <t>К. АЛЬБЕРТ ЖИРАСЛАНОВИЧ</t>
  </si>
  <si>
    <t>Ш. ДЕНИС АЛЕКСЕЕВИЧ</t>
  </si>
  <si>
    <t>Т. АДЕЛИНА АЛЕКСЕЕВНА</t>
  </si>
  <si>
    <t>К. АННА МИХАЙЛОВНА</t>
  </si>
  <si>
    <t>И. СИЕВУШ ФУРКАТДЖОНОВИЧ</t>
  </si>
  <si>
    <t>Е. ДЕНИС ВЛАДИМИРОВИЧ</t>
  </si>
  <si>
    <t>Ш. АРТЕМ АЛЕКСАНДРОВИЧ</t>
  </si>
  <si>
    <t>Ш. АКРАМ ШАХБОЗОВИЧ</t>
  </si>
  <si>
    <t>Г. АНАСТАСИЯ СЕРГЕЕВНА</t>
  </si>
  <si>
    <t>К. АНДРЕЙ ИВАНОВИЧ</t>
  </si>
  <si>
    <t>В. ХАМИДА ШАРИПОВНА</t>
  </si>
  <si>
    <t>П. ГЕОРГИЙ ИВАНЕВИЧ</t>
  </si>
  <si>
    <t>М. ЮЛИЯ ВИКТОРОВНА</t>
  </si>
  <si>
    <t>И. ЗЕМФИРА АНАТОЛЬЕВНА</t>
  </si>
  <si>
    <t>И. УЛЬВИЯ САЙЯТ КЫЗЫ</t>
  </si>
  <si>
    <t>Я. АНТОН ВАДИМОВИЧ</t>
  </si>
  <si>
    <t>М. ЭЛЬВАР ФАКИЛОВИЧ</t>
  </si>
  <si>
    <t>Г. СЕРГЕЙ АЛЕКСЕЕВИЧ</t>
  </si>
  <si>
    <t>С. БОГДАН АЛЕКСАНДРОВИЧ</t>
  </si>
  <si>
    <t>Г. ТАТЬЯНА МИХАЙЛОВНА</t>
  </si>
  <si>
    <t>О. СЕРГЕЙ АШОТОВИЧ</t>
  </si>
  <si>
    <t>И. ИГОРЬ ВЯЧЕСЛАВОВИЧ</t>
  </si>
  <si>
    <t>М. НУРИЛЛО ШУКУРЖОН УГЛИ</t>
  </si>
  <si>
    <t>М. НИКА АЛЕКСАНДРОВНА</t>
  </si>
  <si>
    <t>Л. МАКСИМ АНАТОЛЬЕВИЧ</t>
  </si>
  <si>
    <t>П. ДАНИЛА ПАВЛОВИЧ</t>
  </si>
  <si>
    <t>П. ДМИТРИЙ ВАЛЕРЬЕВИЧ</t>
  </si>
  <si>
    <t>11.05.2023</t>
  </si>
  <si>
    <t>Щ. ЕВГЕНИЙ ВЯЧЕСЛАВОВИЧ</t>
  </si>
  <si>
    <t>М. КИРИЛЛ ВАДИМОВИЧ</t>
  </si>
  <si>
    <t>Л. ИГОРЬ ИВАНОВИЧ</t>
  </si>
  <si>
    <t>П. ЕГОР ЛЕОНТЬЕВИЧ</t>
  </si>
  <si>
    <t>О. МАРИЯ ЛЕОНИДОВНА</t>
  </si>
  <si>
    <t>З. АЛЕКСЕЙ АЛЕКСЕЕВИЧ</t>
  </si>
  <si>
    <t>К. НУРЭЛЕС НУРБЕКОВИЧ</t>
  </si>
  <si>
    <t>С. ПАВЕЛ НИКОЛАЕВИЧ</t>
  </si>
  <si>
    <t>Пожертвования на сайте dedmorozim.ru за 10.05.2023</t>
  </si>
  <si>
    <t>Г. ЛЮДМИЛА ГРИГОРЬЕВНА</t>
  </si>
  <si>
    <t>С. ЕЛЕНА СТЕПАНОВНА</t>
  </si>
  <si>
    <t>Т. ДАНИИЛ ДМИТРИЕВИЧ</t>
  </si>
  <si>
    <t>Р. АЙДАР РОБЕРТОВИЧ</t>
  </si>
  <si>
    <t>Т. МИХАИЛ СЕРГЕЕВИЧ</t>
  </si>
  <si>
    <t>ООО "АЛЬФАИНВЕСТ"</t>
  </si>
  <si>
    <t>Благотворительное пожертвование на уставную деятельность фонда по Договору ДП-5/2023 от 05.05.2023г</t>
  </si>
  <si>
    <t>Ф. ШАХРОМ ИКРОМДЖОНОВИЧ</t>
  </si>
  <si>
    <t>А. КИРИЛЛ ПАВЛОВИЧ</t>
  </si>
  <si>
    <t>Ф. ГУЛЬФИЯ МУЛЛАЯНОВНА</t>
  </si>
  <si>
    <t>С. МУХАММАДАМИН ДИЛМУРОДЖОН</t>
  </si>
  <si>
    <t>О. АЗИЗ ААБДУЛЛАЕВИЧ</t>
  </si>
  <si>
    <t>Ф. ДАЯН БУЛАТОВИЧ</t>
  </si>
  <si>
    <t>М. НИКИТА ГЕННАДЬЕВИЧ</t>
  </si>
  <si>
    <t>К. АЛЕНА ЕВГЕНЬЕВНА</t>
  </si>
  <si>
    <t>С. АННА ПЕТРОВНА</t>
  </si>
  <si>
    <t>И. НИКИТА МАТВЕЕВИЧ</t>
  </si>
  <si>
    <t>О. ВИКТОРИЯ РОМАНОВНА</t>
  </si>
  <si>
    <t>С. КЛАРА ДАМИРОВНА</t>
  </si>
  <si>
    <t>Т. ИЛЬЯ МИХАЙЛОВИЧ</t>
  </si>
  <si>
    <t>А. МИРОН СЕРГЕЕВИЧ</t>
  </si>
  <si>
    <t>Г. ВЛАДИСЛАВ ВЛАДИМИРОВИЧ</t>
  </si>
  <si>
    <t>Б. ЭДУАРД РОМАНОВИЧ</t>
  </si>
  <si>
    <t>Б. БЕГЕНЧ</t>
  </si>
  <si>
    <t>Я. АЛВАРД ГАГИКОВНА</t>
  </si>
  <si>
    <t>А. ДМИТРИЙ ВЯЧЕСЛАВОВИЧ</t>
  </si>
  <si>
    <t>С. ИСЛАМИДИН</t>
  </si>
  <si>
    <t>М. ИРИНА ВАЛЕРЬЕВНА</t>
  </si>
  <si>
    <t>М. ИЛЬЯ ДМИТРИЕВИЧ</t>
  </si>
  <si>
    <t>В. ВЯЧЕСЛАВ ВИКТОРОВИЧ</t>
  </si>
  <si>
    <t>Б. ДМИТРИЙ АЛЕКСАНДРОВИЧ</t>
  </si>
  <si>
    <t>К. ДАРЬЯ ВАСИЛЬЕВНА</t>
  </si>
  <si>
    <t>10.05.2023</t>
  </si>
  <si>
    <t>А. ЗОРЯНА СЕРГЕЕВНА</t>
  </si>
  <si>
    <t>Ф. АНДРЕЙ СЕРГЕЕВИЧ</t>
  </si>
  <si>
    <t>К. СЕМЁН АНДРЕЕВИЧ</t>
  </si>
  <si>
    <t>Благотворительный взнос для Димы Злобина</t>
  </si>
  <si>
    <t>Т. ОЛЬГА ВЛАДИМИРОВНА</t>
  </si>
  <si>
    <t>Пожертвования на сайте dedmorozim.ru за 05.05.2023</t>
  </si>
  <si>
    <t>Пожертвования на сайте dedmorozim.ru за 06.05.2023</t>
  </si>
  <si>
    <t>Р. ЕКАТЕРИНА НИКОЛАЕВНА</t>
  </si>
  <si>
    <t>Р. АЛЕКСАНДР ВАЛЕНТИНОВИЧ</t>
  </si>
  <si>
    <t>Пожертвования на сайте dedmorozim.ru за 09.05.2023</t>
  </si>
  <si>
    <t>Пожертвования на сайте dedmorozim.ru за 07.05.2023</t>
  </si>
  <si>
    <t>Пожертвования на сайте dedmorozim.ru за 08.05.2023</t>
  </si>
  <si>
    <t>Ш. ВАДИМ АРТЕМОВИЧ</t>
  </si>
  <si>
    <t>Т. ВАСИЛИЙ ВАЛЕРЬЕВИЧ</t>
  </si>
  <si>
    <t>А. АЛЬБИНА ГИЛЮСОВНА</t>
  </si>
  <si>
    <t>Л. НАДЕЖДА ЮРЬЕВНА</t>
  </si>
  <si>
    <t>Благотворительный взнос для Дениса Бородина</t>
  </si>
  <si>
    <t>М. ЗАХАР АНДРЕЕВИЧ</t>
  </si>
  <si>
    <t>П. ВИКТОРИЯ АЛЕКСАНДРОВНА</t>
  </si>
  <si>
    <t>Д. ИВАН ПАВЛОВИЧ</t>
  </si>
  <si>
    <t>Т. ДИАНА ДЖАМБУЛАТОВНА</t>
  </si>
  <si>
    <t>И. ДАНИЛ АНДРЕЕВИЧ</t>
  </si>
  <si>
    <t>А. АЙДАНА</t>
  </si>
  <si>
    <t>Н. АРСЕНИЙ АЛЕКСЕЕВИЧ</t>
  </si>
  <si>
    <t>Л. СТЕПАН ДМИТРИЕВИЧ</t>
  </si>
  <si>
    <t>Д. ДЕНИС АЛЕКСАНДРОВИЧ</t>
  </si>
  <si>
    <t>М. РУСТАМ АРИФОВИЧ</t>
  </si>
  <si>
    <t>И. УМАРАЛИ ТОШМУХАМАДЗОДА</t>
  </si>
  <si>
    <t>Ж. ЕВГЕНИЙ ИВАНОВИЧ</t>
  </si>
  <si>
    <t>З. АЛЕНА ЕВГЕНЬЕВНА</t>
  </si>
  <si>
    <t>Г. ЛУИЗА КАРЕНОВНА</t>
  </si>
  <si>
    <t>Д. АРТЕМ СЕРГЕЕВИЧ</t>
  </si>
  <si>
    <t>О. ДАНИИЛ ВЯЧЕСЛАВОВИЧ</t>
  </si>
  <si>
    <t>К. ДАНИЛ СЕРГЕЕВИЧ</t>
  </si>
  <si>
    <t>К. АНГЕЛИНА РОМАНОВНА</t>
  </si>
  <si>
    <t>З. ВЛАДЛЕН ЮРЬЕВИЧ</t>
  </si>
  <si>
    <t>П. ЕВГЕНИЙ АЛЕКСЕЕВИЧ</t>
  </si>
  <si>
    <t>Ш. ЛАРИСА БОРИСОВНА</t>
  </si>
  <si>
    <t>В. РИММА ИГОРЬЕВНА</t>
  </si>
  <si>
    <t>Ю. ВАЛЕРИЯ ЕВГЕНЬЕВНА</t>
  </si>
  <si>
    <t>09.05.2023</t>
  </si>
  <si>
    <t>М. МАРИЯ КОНСТАНТИНОВНА</t>
  </si>
  <si>
    <t>Г. ЛЕОНИД БОРИСОВИЧ</t>
  </si>
  <si>
    <t>Г. ПАВЕЛ ВИКТОРОВИЧ</t>
  </si>
  <si>
    <t>П. РУСЛАН ВИТАЛЬЕВИЧ</t>
  </si>
  <si>
    <t>М. ИРИНА МИХАЙЛОВНА</t>
  </si>
  <si>
    <t>М. НИКОЛАЙ СЕРГЕЕВИЧ</t>
  </si>
  <si>
    <t>Ц. ЕЛИЗАВЕТА АНДРЕЕВНА</t>
  </si>
  <si>
    <t>Г. САРКИС ГАРНИКОВИЧ</t>
  </si>
  <si>
    <t>Г. АЛЕКСАНДР СЕРГЕЕВИЧ</t>
  </si>
  <si>
    <t>Е. МИРЗО АБДУЛАТИФ ХАМЗА УГЛИ</t>
  </si>
  <si>
    <t>К. ЕВГЕНИЙ ПЕТРОВИЧ</t>
  </si>
  <si>
    <t>Т. ДИНАРА ФАРХАДОВНА</t>
  </si>
  <si>
    <t>К. АЛЕКСАНДР СЕРГЕЕВИЧ</t>
  </si>
  <si>
    <t>Б. ВИКТОРИЯ АЛЕКСАНДРОВНА</t>
  </si>
  <si>
    <t>Ш. ДИЛАРА ДИНМУХАМЕТОВНА</t>
  </si>
  <si>
    <t>Щ. ДАРЬЯ АЛЕКСАНДРОВНА</t>
  </si>
  <si>
    <t>Ф. ДАРЬЯ ДМИТРИЕВНА</t>
  </si>
  <si>
    <t>Е. ВИКТОРИЯ СЕРГЕЕВНА</t>
  </si>
  <si>
    <t>Х. АЛИБИ АДИЛЬБЕКОВИЧ</t>
  </si>
  <si>
    <t>Б. НИКИТА ЮРЬЕВИЧ</t>
  </si>
  <si>
    <t>К. ИВАННА АЛЕКСЕЕВНА</t>
  </si>
  <si>
    <t>С. ИРИНА АНДРЕЕВНА</t>
  </si>
  <si>
    <t>Л. ОКСАНА ГЕННАДИЕВНА</t>
  </si>
  <si>
    <t>08.05.2023</t>
  </si>
  <si>
    <t>Л. ДМИТРИЙ ЛЕОНИДОВИЧ</t>
  </si>
  <si>
    <t>З. АНДРЕЙ ВЛАДИМИРОВИЧ</t>
  </si>
  <si>
    <t>П. АЛИХАН ДЖАМАЛАЕВИЧ</t>
  </si>
  <si>
    <t>С. ЛЮБОВЬ АНДРЕЕВНА</t>
  </si>
  <si>
    <t>М. ИГОРЬ ЕВГЕНЬЕВИЧ</t>
  </si>
  <si>
    <t>М. АНДРЕЙ СЕРГЕЕВИЧ</t>
  </si>
  <si>
    <t>Б. ВАЛЕНТИН ЗОСИМОВИЧ</t>
  </si>
  <si>
    <t>Р. КОНСТАНТИН ВЛАДИМИРОВИЧ</t>
  </si>
  <si>
    <t>К. ОКСАНА ПЕТРОВНА</t>
  </si>
  <si>
    <t>Ю. ЮЛИЯ ДМИТРИЕВНА</t>
  </si>
  <si>
    <t>П. НИКИТА ВЛАДИМИРОВИЧ</t>
  </si>
  <si>
    <t>М. ЕГОР СЕРГЕЕВИЧ</t>
  </si>
  <si>
    <t>Ш. ДМИТРИЙ ИВАНОВИЧ</t>
  </si>
  <si>
    <t>С. ЕВА ВЛАДИМИРОВНА</t>
  </si>
  <si>
    <t>П. КСЕНИЯ ВИКТОРОВНА</t>
  </si>
  <si>
    <t>Б. АЛЕКСЕЙ СЕРГЕЕВИЧ</t>
  </si>
  <si>
    <t>Ч. ВИКАС</t>
  </si>
  <si>
    <t>Ф. КСЕНИЯ ВАДИМОВНА</t>
  </si>
  <si>
    <t>М. ЕКАТЕРИНА СЕРГЕЕВНА</t>
  </si>
  <si>
    <t>М. ГАЯНЕ ЛИНЕИНОВНА</t>
  </si>
  <si>
    <t>П. СВЕТЛАНА АНАТОЛЬЕВНА</t>
  </si>
  <si>
    <t>Х. ИРИНА ЕВГЕНЬЕВНА</t>
  </si>
  <si>
    <t>П. АЛЕКСАНДР МИХАЙЛОВИЧ</t>
  </si>
  <si>
    <t>Д. ИВАН ЮРЬЕВИЧ</t>
  </si>
  <si>
    <t>07.05.2023</t>
  </si>
  <si>
    <t>О. ИРИНА ИВАНОВНА</t>
  </si>
  <si>
    <t>Х. ЮЛИЯ ВЛАДИМИРОВНА</t>
  </si>
  <si>
    <t>Г. ВЕРОНИКА МИХАЙЛОВНА</t>
  </si>
  <si>
    <t>Б. АЛЕКСАНДРА НИКОЛАЕВНА</t>
  </si>
  <si>
    <t>К. ТИМОФЕЙ АЛЕКСЕЕВИЧ</t>
  </si>
  <si>
    <t>Е. ДАНИИЛ АЛЕКСЕЕВИЧ</t>
  </si>
  <si>
    <t>И. ВЕРОНИКА ДМИТРИЕВНА</t>
  </si>
  <si>
    <t>У. МАРИНА ЕВГЕНЬЕВНА</t>
  </si>
  <si>
    <t>А. МУХАММАДЖОН УКТАМДЖОНОВИЧ</t>
  </si>
  <si>
    <t>Е. ЕКАТЕРИНА АНДРЕЕВНА</t>
  </si>
  <si>
    <t>М. КАРИНА АНТОНОВНА</t>
  </si>
  <si>
    <t>В. ИЛЬЯ ДМИТРИЕВИЧ</t>
  </si>
  <si>
    <t>Л. ШАБАН ФАРХАДОВИЧ</t>
  </si>
  <si>
    <t>К. ВАРВАРА АНАТОЛЬЕВНА</t>
  </si>
  <si>
    <t>К. ЛЮБОВЬ ИГОРЕВНА</t>
  </si>
  <si>
    <t>К. АЛЕКСАНДР ЕВГЕНЬЕВИЧ</t>
  </si>
  <si>
    <t>М. АРТЕМ АЛЕКСАНДРОВИЧ</t>
  </si>
  <si>
    <t>П. ЭЛЛИНА ГАГИКОВНА</t>
  </si>
  <si>
    <t>Г. УЛЬЯНА СЕРГЕЕВНА</t>
  </si>
  <si>
    <t>С. ЕВГЕНИЯ ВЛАДИСЛАВОВНА</t>
  </si>
  <si>
    <t>Г. ГАЛИ ГУМЕРОВИЧ</t>
  </si>
  <si>
    <t>А. ДАНИЛ НАРИМАНОВИЧ</t>
  </si>
  <si>
    <t>М. ЕЛЕНА ДАВИТОВНА</t>
  </si>
  <si>
    <t>З. ОКСАНА ВЛАДИМИРОВНА</t>
  </si>
  <si>
    <t>Г. ТАТЬЯНА АНДРЕЕВНА</t>
  </si>
  <si>
    <t>С. АНАСТАСИЯ НИКОЛАЕВНА</t>
  </si>
  <si>
    <t>06.05.2023</t>
  </si>
  <si>
    <t>Л. АНАСТАСИЯ ПАВЛОВНА</t>
  </si>
  <si>
    <t>С. АЛЕКСЕЙ НИКОЛАЕВИЧ</t>
  </si>
  <si>
    <t>Н. НАТАЛЬЯ МИХАЙЛОВНА</t>
  </si>
  <si>
    <t>С. МАРИЯ МИХАЙЛОВНА</t>
  </si>
  <si>
    <t>Х. ЕКАТЕРИНА ВЛАДИМИРОВНА</t>
  </si>
  <si>
    <t>Г. ТАТЬЯНА ВАЛЕРЬЕВНА</t>
  </si>
  <si>
    <t>Б. ТИМУР КОДИРЖОНОВИЧ</t>
  </si>
  <si>
    <t>М. ТИМУР ВИКТОРОВИЧ</t>
  </si>
  <si>
    <t>Д. КОНСТАНТИН СТАНИСЛАВОВИЧ</t>
  </si>
  <si>
    <t>М. КИРИЛ МЕТОДИЕВ</t>
  </si>
  <si>
    <t>М. СЕРГЕЙ ВАДИМОВИЧ</t>
  </si>
  <si>
    <t>С. СЕРГЕЙ ДМИТРИЕВИЧ</t>
  </si>
  <si>
    <t>В. ВЛАДИМИР ВИТАЛЬЕВИЧ</t>
  </si>
  <si>
    <t>А. ХАДИ</t>
  </si>
  <si>
    <t>С. ЕКАТЕРИНА ИВАНОВНА</t>
  </si>
  <si>
    <t>Б. РУСЛАН КАДЫРБЕКОВИЧ</t>
  </si>
  <si>
    <t>А. ВИКТОРИЯ КИРИЛЛОВНА</t>
  </si>
  <si>
    <t>Г. АРТЕМ ВАСИЛЬЕВИЧ</t>
  </si>
  <si>
    <t>К. СЕРГЕЙ СЕРГЕЕВИЧ</t>
  </si>
  <si>
    <t>К. ЮЛИЯ ИВАНОВНА</t>
  </si>
  <si>
    <t>05.05.2023</t>
  </si>
  <si>
    <t>Л. ИРИНА АЛЕКСАНДРОВНА</t>
  </si>
  <si>
    <t>И. СВЕТЛАНА НАРИМАНОВНА</t>
  </si>
  <si>
    <t>Л. МАРИНА АЛЕКСАНДРОВНА</t>
  </si>
  <si>
    <t>Т. МИХАИЛ АЛЕКСАНДРОВИЧ</t>
  </si>
  <si>
    <t>А. ВАЛЕРИЙ АЛЕКСАНДРОВИЧ</t>
  </si>
  <si>
    <t>М. НИКИТА АНДРЕЕВИЧ</t>
  </si>
  <si>
    <t>М. АНТОН АНДРЕЕВИЧ</t>
  </si>
  <si>
    <t>В. АНАСТАСИЯ АЛЕКСАНДРОВНА</t>
  </si>
  <si>
    <t>Р. НАДЕЖДА АЛЕКСАНДРОВНА</t>
  </si>
  <si>
    <t>Л. АЛЕКСАНДРА АНДРЕЕВНА</t>
  </si>
  <si>
    <t>Х. НАТАЛЬЯ ИВАНОВНА</t>
  </si>
  <si>
    <t>Б. МАРИНА ВЛАДИМИРОВНА</t>
  </si>
  <si>
    <t>Пожертвования на сайте dedmorozim.ru за 04.05.2023</t>
  </si>
  <si>
    <t>А. СВЕТЛАНА ВАСИЛЬЕВНА</t>
  </si>
  <si>
    <t>К. СЕРГЕЙ АНДРЕЕВИЧ</t>
  </si>
  <si>
    <t>М. ВЛАДИСЛАВ ДЕНИСОВИЧ</t>
  </si>
  <si>
    <t>К. ВЯЧЕСЛАВ ЕВГЕНЬЕВИЧ</t>
  </si>
  <si>
    <t>А. ИЛЬЯС АБДУЛАЕВИЧ</t>
  </si>
  <si>
    <t>П. КИРИЛЛ ДМИТРИЕВИЧ</t>
  </si>
  <si>
    <t>П. ЕКАТЕРИНА ЮРЬЕВНА</t>
  </si>
  <si>
    <t>М. ЛОЛИТА НЕБОЙШЕВНА</t>
  </si>
  <si>
    <t>Д. МЕРГЕН СЕРГЕЕВИЧ</t>
  </si>
  <si>
    <t>Т. МИХАИЛ ЮРЬЕВИЧ</t>
  </si>
  <si>
    <t>А. ГУЛЬФИНА РАХИПОВНА</t>
  </si>
  <si>
    <t>Я. МАКСИМ ИВАНОВИЧ</t>
  </si>
  <si>
    <t>04.05.2023</t>
  </si>
  <si>
    <t>Ш. РАДОМИР ВАЛЕНТИНОВИЧ</t>
  </si>
  <si>
    <t>Р. ЮЛИЯ ПЕТРОВНА</t>
  </si>
  <si>
    <t>Т. КРИСТИНА АЛЕКСАНДРОВНА</t>
  </si>
  <si>
    <t>Ю. АЛЕКСАНДРА АЛЕКСАНДРОВНА</t>
  </si>
  <si>
    <t>Б. ДЕНИС АНДРЕЕВИЧ</t>
  </si>
  <si>
    <t>Пожертвования на сайте dedmorozim.ru за 03.05.2023</t>
  </si>
  <si>
    <t>С. МАРИНА ВАГИФОВНА</t>
  </si>
  <si>
    <t>Т. БОГДАН ВЛАДИМИРОВИЧ</t>
  </si>
  <si>
    <t>Р. ДАНИЛА АЛЕКСЕЕВИЧ</t>
  </si>
  <si>
    <t>Г. НАТАЛЬЯ СЕРГЕЕВНА</t>
  </si>
  <si>
    <t>Ш. ВАСИЛИЙ ОЛЕГОВИЧ</t>
  </si>
  <si>
    <t>Л. ТАТЬЯНА ИВАНОВНА</t>
  </si>
  <si>
    <t>П. ВЛАДИСЛАВ ВИКТОРОВИЧ</t>
  </si>
  <si>
    <t>Н. КСЕНИЯ КОНСТАНТИНОВНА</t>
  </si>
  <si>
    <t>Т. НАТАЛЬЯ АЛЕКСАНДРОВНА</t>
  </si>
  <si>
    <t>Е. ЯНА АЛЕКСАНДРОВНА</t>
  </si>
  <si>
    <t>В. АННА СЕРГЕЕВНА</t>
  </si>
  <si>
    <t>М. ОКСАНА ОЛЕГОВНА</t>
  </si>
  <si>
    <t>К. ДЕНИС ВЯЧЕСЛАВОВИЧ</t>
  </si>
  <si>
    <t>К. ЯРОСЛАВ РОМАНОВИЧ</t>
  </si>
  <si>
    <t>И. ЭМИЛИЯ ДАМИРОВНА</t>
  </si>
  <si>
    <t>Т. ЕКАТЕРИНА АНАТОЛЬЕВНА</t>
  </si>
  <si>
    <t>03.05.2023</t>
  </si>
  <si>
    <t>Ш. ЕЛЕНА ВАЛЕНТИНОВНА</t>
  </si>
  <si>
    <t>Б. ТАТЬЯНА СЕРГЕЕВНА</t>
  </si>
  <si>
    <t>В. ЕКАТЕРИНА ЮРЬЕВНА</t>
  </si>
  <si>
    <t>Д. ГАЛИНА АЛЕКСАНДРОВНА</t>
  </si>
  <si>
    <t>М. САЙАРА ДАЯНАТОВНА</t>
  </si>
  <si>
    <t>М. ИРИНА ОЛЕГОВНА</t>
  </si>
  <si>
    <t>К. АЛЕКСАНДР ВАСИЛЬЕВИЧ</t>
  </si>
  <si>
    <t>М. НИНА ИВАНОВНА</t>
  </si>
  <si>
    <t>Г. ИВАН АНДРЕЕВИЧ</t>
  </si>
  <si>
    <t>Н. ДАМИР КТУЗОВИЧ</t>
  </si>
  <si>
    <t>С. ИВАН АЛЕКСАНДРОВИЧ</t>
  </si>
  <si>
    <t>К. АЛЕКСАНДР ПАВЛОВИЧ</t>
  </si>
  <si>
    <t>П. НАТАЛИЯ ПАВЛОВНА</t>
  </si>
  <si>
    <t>Благотворительный взнос через QR-коды и СМС на номер 3434 за 28.04.2023-02.05.2023</t>
  </si>
  <si>
    <t>Пожертвования на сайте dedmorozim.ru за 02.05.2023</t>
  </si>
  <si>
    <t>Г. МАКСИМ АНДРЕЕВИЧ</t>
  </si>
  <si>
    <t>Л. СЕРГЕЙ ВАСИЛЬЕВИЧ</t>
  </si>
  <si>
    <t>Г. ГЕОРГИЙ ВЛАДИСЛАВОВИЧ</t>
  </si>
  <si>
    <t>С. ЕЛЕНА БОРИСОВНА</t>
  </si>
  <si>
    <t>М. НИКОЛАЙ НИКОЛАЕВИЧ</t>
  </si>
  <si>
    <t>П. АНДРЕЙ СЕРГЕЕВИЧ</t>
  </si>
  <si>
    <t>М. АЛЕКСЕЙ АЛЕКСЕЕВИЧ</t>
  </si>
  <si>
    <t>Г. АРТУР РИФАТОВИЧ</t>
  </si>
  <si>
    <t>Б. МИХАИЛ РУСЛАНОВИЧ</t>
  </si>
  <si>
    <t>М. КОНСТАНТИН АНАТОЛЬЕВИЧ</t>
  </si>
  <si>
    <t>02.05.2023</t>
  </si>
  <si>
    <t>Д. АЛЕКСАНДР СЕРГЕЕВИЧ</t>
  </si>
  <si>
    <t>Т. СВЕТЛАНА ВЛАДИМИРОВНА</t>
  </si>
  <si>
    <t>Т. МИЛЕНА РУСЛАНОВНА</t>
  </si>
  <si>
    <t>Пожертвования на сайте dedmorozim.ru за 01.05.2023</t>
  </si>
  <si>
    <t>Пожертвования на сайте dedmorozim.ru за 30.04.2023</t>
  </si>
  <si>
    <t>Пожертвования на сайте dedmorozim.ru за 28.04.2023</t>
  </si>
  <si>
    <t>Пожертвования на сайте dedmorozim.ru за 29.04.2023</t>
  </si>
  <si>
    <t>Г. НАТАЛЬЯ ЕВГЕНЬЕВНА</t>
  </si>
  <si>
    <t>Субсидия на возмещение затрат по представлению социальной услуги за 03.2023</t>
  </si>
  <si>
    <t>С. ДЕНИС МИХАЙЛОВИЧ</t>
  </si>
  <si>
    <t>А. ДЕНИС РУСЛАНОВИЧ</t>
  </si>
  <si>
    <t>С. ДЕНИС ИГОРЕВИЧ</t>
  </si>
  <si>
    <t>Г. ВЛАДИСЛАВ АНДРЕЕВИЧ</t>
  </si>
  <si>
    <t>Благотворительный взнос за апрель 2023г твори добро и убегай</t>
  </si>
  <si>
    <t>Фoнд Национальный РДКМ</t>
  </si>
  <si>
    <t>Перечисление денежных средств по договору пожертвования  №ДП-38/2022 от 27.12.2022 г на уставные цели</t>
  </si>
  <si>
    <t>С. ИГОРЬ ИГОРЕВИЧ</t>
  </si>
  <si>
    <t>А. ЕГОР РОМАНОВИЧ</t>
  </si>
  <si>
    <t>01.05.2023</t>
  </si>
  <si>
    <t>Щ. ЕГОР ЕВГЕНЬЕВИЧ</t>
  </si>
  <si>
    <t>М. ДМИТРИЙ ГЕОРГИЕВИЧ</t>
  </si>
  <si>
    <t>А. ООМАТБЕК МАНАСОВИЧ</t>
  </si>
  <si>
    <t>Е. ДМИТРИЙ ВИКТОРОВИЧ</t>
  </si>
  <si>
    <t>М. КСЕНИЯ ВАЛЕРЬЕВНА</t>
  </si>
  <si>
    <t>П. ТАТЬЯНА ИВАНОВНА</t>
  </si>
  <si>
    <t>К. СТЕПАН АЛЕКСАНДРОВИЧ</t>
  </si>
  <si>
    <t>Выплата %% по договору 6984393130.00 от 18.04.2023 по соглашению 6984006731 от 14.07.2022 за период с 19.04.2023 по 19.05.2023</t>
  </si>
  <si>
    <t>Минфин Пермского края(ГКУСО ПК ЦПД г. Перми)</t>
  </si>
  <si>
    <t xml:space="preserve">За услуги по сопровождению детей </t>
  </si>
  <si>
    <t>Ализа</t>
  </si>
  <si>
    <t xml:space="preserve">Выздоравливай </t>
  </si>
  <si>
    <t>Татьяна П.</t>
  </si>
  <si>
    <t>Снежана</t>
  </si>
  <si>
    <t>Демид</t>
  </si>
  <si>
    <t>Здоровья и счастья Вашей семье!</t>
  </si>
  <si>
    <t>А. Валерий Игоревич</t>
  </si>
  <si>
    <t>Для Юли Гонинай</t>
  </si>
  <si>
    <t>Вова Р.</t>
  </si>
  <si>
    <t>Для Артема</t>
  </si>
  <si>
    <t>Гаянэ А.</t>
  </si>
  <si>
    <t>Для самой милой и родной!</t>
  </si>
  <si>
    <t>Здоровья малышке</t>
  </si>
  <si>
    <t>Л. Елена</t>
  </si>
  <si>
    <t>Я</t>
  </si>
  <si>
    <t>Мария Т.</t>
  </si>
  <si>
    <t>NATALYA</t>
  </si>
  <si>
    <t>Мирослава</t>
  </si>
  <si>
    <t>Лизочка, выздоравливай!!!</t>
  </si>
  <si>
    <t>Самое главное здоровья крепкого здоровья благополучия!!!</t>
  </si>
  <si>
    <t>Alexander</t>
  </si>
  <si>
    <t>Ольга К.</t>
  </si>
  <si>
    <t>Шухрат</t>
  </si>
  <si>
    <t>Геннадий</t>
  </si>
  <si>
    <t>Артему онучину</t>
  </si>
  <si>
    <t>Благотворительный магазин Б/уЛавка_x000D_
с. Култаево, ул. Снежная 7/1</t>
  </si>
  <si>
    <t>Зульфира Идиятулловна</t>
  </si>
  <si>
    <t>артем</t>
  </si>
  <si>
    <t>Семья Марк и Надежда Л.</t>
  </si>
  <si>
    <t>Отправляем 8,254 руб. для Арсения Шувалова и закрываем сбор денежных средств, доведя до сбора полной суммы  157,270 руб. Желаем полного восстановления Арсению, здоровья и всех благ семье!</t>
  </si>
  <si>
    <t>Спасибо вам за всё что вы делаете для восстановления детишек! Здоровья всем детям и благополучия, терпения и сил родителям!</t>
  </si>
  <si>
    <t>Здоровья тебе милая девочка)</t>
  </si>
  <si>
    <t>для Лизы Разепиной. Здоровья!</t>
  </si>
  <si>
    <t>Здоровья Лизе !</t>
  </si>
  <si>
    <t>Алексей Р</t>
  </si>
  <si>
    <t>Просто имя</t>
  </si>
  <si>
    <t>Пусть все будет хорошо!</t>
  </si>
  <si>
    <t>Елена Г.</t>
  </si>
  <si>
    <t>Пусть боженька ей помогает</t>
  </si>
  <si>
    <t>Скорейшего выздоровления!</t>
  </si>
  <si>
    <t>Aleksey P.</t>
  </si>
  <si>
    <t>Скорейшего выздоровления Артёму!</t>
  </si>
  <si>
    <t>Elena</t>
  </si>
  <si>
    <t>Знаю, что это капля в море. Но не могу не помочь Здоровья девочке!</t>
  </si>
  <si>
    <t>Мелина</t>
  </si>
  <si>
    <t>К. Наталья</t>
  </si>
  <si>
    <t>Чтобы Лиза смеялась с друзьями?</t>
  </si>
  <si>
    <t>Поправляйся, солнышко</t>
  </si>
  <si>
    <t>Все будет хорошо</t>
  </si>
  <si>
    <t>Ч. Ирина Александровна</t>
  </si>
  <si>
    <t>Для Лизы Разепиной! Выздоравливай пожалуйста!</t>
  </si>
  <si>
    <t>Здоровья тебе малыш!</t>
  </si>
  <si>
    <t>Улыбайся, ты КРАСОТКА!!!</t>
  </si>
  <si>
    <t>Чтобы все были счастливы и здоровы!</t>
  </si>
  <si>
    <t>На лекарство Лизе Разепиной</t>
  </si>
  <si>
    <t>Нина</t>
  </si>
  <si>
    <t>Препарат Беринерт для Лизы</t>
  </si>
  <si>
    <t>Крис</t>
  </si>
  <si>
    <t>Все будет хорошо!</t>
  </si>
  <si>
    <t>Будь здорова))</t>
  </si>
  <si>
    <t>Мария П.</t>
  </si>
  <si>
    <t>Здоровья Лизе!</t>
  </si>
  <si>
    <t>Поскорее поправляйся</t>
  </si>
  <si>
    <t>Здоровья девочке !</t>
  </si>
  <si>
    <t>Алёна А.</t>
  </si>
  <si>
    <t>Маша</t>
  </si>
  <si>
    <t>На здоровье!!!</t>
  </si>
  <si>
    <t>Aleks</t>
  </si>
  <si>
    <t>Лизе на Беринерт</t>
  </si>
  <si>
    <t>Для Вики Симоновой</t>
  </si>
  <si>
    <t>Елена С.</t>
  </si>
  <si>
    <t>Вика, держись</t>
  </si>
  <si>
    <t>Лена</t>
  </si>
  <si>
    <t>Катя</t>
  </si>
  <si>
    <t>Вика, поправляйся!</t>
  </si>
  <si>
    <t>Симоновой Вике! Не сдавайся!</t>
  </si>
  <si>
    <t>Всё хорошее, когда то случается.._x000D_
Стоит только подождать</t>
  </si>
  <si>
    <t>Е</t>
  </si>
  <si>
    <t>Кирилл</t>
  </si>
  <si>
    <t>Вике в помощь, для покупки питания.</t>
  </si>
  <si>
    <t>Вика Симонова поправляйся!</t>
  </si>
  <si>
    <t>Анна К.</t>
  </si>
  <si>
    <t>Анна В.</t>
  </si>
  <si>
    <t>Для Виктории</t>
  </si>
  <si>
    <t>Фыв</t>
  </si>
  <si>
    <t>Миша</t>
  </si>
  <si>
    <t>Василиц</t>
  </si>
  <si>
    <t>Выздоравливай,Вика</t>
  </si>
  <si>
    <t>Для девочки  на смесь</t>
  </si>
  <si>
    <t>Ната</t>
  </si>
  <si>
    <t>на детское питание</t>
  </si>
  <si>
    <t>Быть добру.</t>
  </si>
  <si>
    <t>С богом</t>
  </si>
  <si>
    <t>Фанис</t>
  </si>
  <si>
    <t>Верю в чудо!</t>
  </si>
  <si>
    <t>Дай Бог улучшения в здоровье Вики.</t>
  </si>
  <si>
    <t>Пусть у Юли случится чудо!</t>
  </si>
  <si>
    <t>Эльвира П.</t>
  </si>
  <si>
    <t>Анастасия Х.</t>
  </si>
  <si>
    <t>Помоги Господи!</t>
  </si>
  <si>
    <t>Вика, выздоравливай</t>
  </si>
  <si>
    <t>Родион</t>
  </si>
  <si>
    <t>Н. Наталья</t>
  </si>
  <si>
    <t>Жить и радоваться жизни</t>
  </si>
  <si>
    <t>Ольга П.</t>
  </si>
  <si>
    <t>Арина</t>
  </si>
  <si>
    <t>Лиза будь здорова</t>
  </si>
  <si>
    <t>Юля Гонина для нее</t>
  </si>
  <si>
    <t>Выздоравливай, солнышко!</t>
  </si>
  <si>
    <t>Vera</t>
  </si>
  <si>
    <t>Руслан Д.</t>
  </si>
  <si>
    <t>Алла Н.</t>
  </si>
  <si>
    <t>Альберт</t>
  </si>
  <si>
    <t>Юле</t>
  </si>
  <si>
    <t>Здоровья вам!</t>
  </si>
  <si>
    <t>На здоровье мальчику.</t>
  </si>
  <si>
    <t>Оол</t>
  </si>
  <si>
    <t>О. Ольга</t>
  </si>
  <si>
    <t>Лизе Разепиной</t>
  </si>
  <si>
    <t>Оксана Б.</t>
  </si>
  <si>
    <t>Г. Ольга</t>
  </si>
  <si>
    <t>наталья</t>
  </si>
  <si>
    <t>Надежда А.</t>
  </si>
  <si>
    <t>Серафима</t>
  </si>
  <si>
    <t>Светлана Н.</t>
  </si>
  <si>
    <t>Агния</t>
  </si>
  <si>
    <t>Артур</t>
  </si>
  <si>
    <t>Никита Сырвачев</t>
  </si>
  <si>
    <t>Галина П.</t>
  </si>
  <si>
    <t>Какая разница, сколько человеку лет, если нужна поддержка? Никакой гибкости в законодательстве. Больно и досадно.</t>
  </si>
  <si>
    <t>Alena</t>
  </si>
  <si>
    <t>Кристина Х.</t>
  </si>
  <si>
    <t>Р</t>
  </si>
  <si>
    <t>Лариса П.</t>
  </si>
  <si>
    <t>Мы с Вами</t>
  </si>
  <si>
    <t>Юлия Ч.</t>
  </si>
  <si>
    <t>Ва благо.</t>
  </si>
  <si>
    <t>Во благо.</t>
  </si>
  <si>
    <t>На лечение для Савелия из Кудымкара</t>
  </si>
  <si>
    <t>Будь счастлива!</t>
  </si>
  <si>
    <t>для Лизы Разепиной</t>
  </si>
  <si>
    <t>Васса</t>
  </si>
  <si>
    <t>Для Кристины</t>
  </si>
  <si>
    <t>М. А</t>
  </si>
  <si>
    <t>Доминике</t>
  </si>
  <si>
    <t>Н. Ирина Леонидовна</t>
  </si>
  <si>
    <t>Володя</t>
  </si>
  <si>
    <t>Здоровья, Лиза</t>
  </si>
  <si>
    <t>Артем</t>
  </si>
  <si>
    <t>С. Екатерина</t>
  </si>
  <si>
    <t>Здоровья, только здоровья!</t>
  </si>
  <si>
    <t>Ал</t>
  </si>
  <si>
    <t>Пускай каждый малыш будет окружен заботой и любовью!</t>
  </si>
  <si>
    <t>Здоровья Алексею и его маме!</t>
  </si>
  <si>
    <t>Александра Р.</t>
  </si>
  <si>
    <t>Натали</t>
  </si>
  <si>
    <t>Будь здоров! :)))))</t>
  </si>
  <si>
    <t>Григоря</t>
  </si>
  <si>
    <t>Ж. Светлана</t>
  </si>
  <si>
    <t>Никита поправляйся!</t>
  </si>
  <si>
    <t>Желаю здоровья Лизоньке</t>
  </si>
  <si>
    <t>Степанида</t>
  </si>
  <si>
    <t>Эльдар</t>
  </si>
  <si>
    <t>Октай М.</t>
  </si>
  <si>
    <t>Пусть Никита будет здоров!</t>
  </si>
  <si>
    <t>m</t>
  </si>
  <si>
    <t>На ведение уставной деятельности</t>
  </si>
  <si>
    <t>Сил и здоровья маме и детям</t>
  </si>
  <si>
    <t>Руслана</t>
  </si>
  <si>
    <t>Для Никиты Хозяшева</t>
  </si>
  <si>
    <t>Наталья К.</t>
  </si>
  <si>
    <t>Никита Выздоравливай</t>
  </si>
  <si>
    <t>Никите Хозяшеву</t>
  </si>
  <si>
    <t>Держись, здоровья малыш)</t>
  </si>
  <si>
    <t>Марина Валерьевна</t>
  </si>
  <si>
    <t>Благотворительное пожертвование</t>
  </si>
  <si>
    <t>Людмила Николаевна</t>
  </si>
  <si>
    <t>Настя</t>
  </si>
  <si>
    <t>Желаю всем здоровья  и чтоб всегда были улыбки на их личиках )</t>
  </si>
  <si>
    <t>Все будет хорошо.</t>
  </si>
  <si>
    <t>С. Анастасия</t>
  </si>
  <si>
    <t>Для Никиты Радостева</t>
  </si>
  <si>
    <t>Данат</t>
  </si>
  <si>
    <t>Никите</t>
  </si>
  <si>
    <t>Ольга Ч.</t>
  </si>
  <si>
    <t>К.</t>
  </si>
  <si>
    <t>К. Демид</t>
  </si>
  <si>
    <t>Любовь П.</t>
  </si>
  <si>
    <t>Дима</t>
  </si>
  <si>
    <t>Светлана К.</t>
  </si>
  <si>
    <t>Пусть дети будут здоровы и счастливы</t>
  </si>
  <si>
    <t>Вера к.</t>
  </si>
  <si>
    <t>DMITRY</t>
  </si>
  <si>
    <t>дмитрий</t>
  </si>
  <si>
    <t>Дай Бог здоровья</t>
  </si>
  <si>
    <t>Калугина</t>
  </si>
  <si>
    <t>тоня</t>
  </si>
  <si>
    <t>Юлия И.</t>
  </si>
  <si>
    <t>Для Лизы Завьяловой</t>
  </si>
  <si>
    <t>Господи Помилуй</t>
  </si>
  <si>
    <t>Данил П.</t>
  </si>
  <si>
    <t>Будь здорова, красавица. Ты обязательно будешь самой счастливой.</t>
  </si>
  <si>
    <t>Лизе Завьяловой</t>
  </si>
  <si>
    <t>Валерия Владимировна К.</t>
  </si>
  <si>
    <t>Басир</t>
  </si>
  <si>
    <t>Мария А.</t>
  </si>
  <si>
    <t>Руфина</t>
  </si>
  <si>
    <t>эльмира Л.</t>
  </si>
  <si>
    <t>Вдох  Лизы</t>
  </si>
  <si>
    <t>Света</t>
  </si>
  <si>
    <t>для Лизы</t>
  </si>
  <si>
    <t>анна</t>
  </si>
  <si>
    <t>P</t>
  </si>
  <si>
    <t>Выздоравливай Ксения!</t>
  </si>
  <si>
    <t>Светлана Павловна О.</t>
  </si>
  <si>
    <t>От организаторов и участников Всероссийского танцевального конкурса «HYPNO DANCE»!</t>
  </si>
  <si>
    <t>Ванюшке.</t>
  </si>
  <si>
    <t>Здоровья тебе малышка,будь счастлива</t>
  </si>
  <si>
    <t>Ване Киселёву</t>
  </si>
  <si>
    <t>Вероника Витальевна Д.</t>
  </si>
  <si>
    <t>Здоровья Никите</t>
  </si>
  <si>
    <t>Удачи вам и здоровья вашему сыну</t>
  </si>
  <si>
    <t>Георгий</t>
  </si>
  <si>
    <t>Yuliua</t>
  </si>
  <si>
    <t>спасибо всем, кто помогает Лизе!</t>
  </si>
  <si>
    <t>Оксана Владимировна</t>
  </si>
  <si>
    <t>Пусть просто будет здоров )</t>
  </si>
  <si>
    <t>Ольга Р.</t>
  </si>
  <si>
    <t>Я сама мама особого ребёнка,  хочу пожелать здоровья мальчику и родителям!  Надо верить в чудо</t>
  </si>
  <si>
    <t>Ljubava</t>
  </si>
  <si>
    <t>Здоровья очень крепкого, Ванюше</t>
  </si>
  <si>
    <t>z.</t>
  </si>
  <si>
    <t>Никита, ты справишься!</t>
  </si>
  <si>
    <t>ираида</t>
  </si>
  <si>
    <t>Здоровья вам...</t>
  </si>
  <si>
    <t>диана</t>
  </si>
  <si>
    <t>Пусть Лиза живет легко и счастливо!</t>
  </si>
  <si>
    <t>вера</t>
  </si>
  <si>
    <t>Никита, попровляйся!!!!</t>
  </si>
  <si>
    <t>Филипп</t>
  </si>
  <si>
    <t>Пусть наш маленький вклад спасёт чью-то жизнь. Род.комитет 14 группа 421 сад г.Перми</t>
  </si>
  <si>
    <t>Счастья</t>
  </si>
  <si>
    <t>Вячелав</t>
  </si>
  <si>
    <t>Матвей Сажин</t>
  </si>
  <si>
    <t>Liliia K.</t>
  </si>
  <si>
    <t>На чудо</t>
  </si>
  <si>
    <t>На здоровье!</t>
  </si>
  <si>
    <t>Елена Н.</t>
  </si>
  <si>
    <t>Помогите тому, кому нужнее</t>
  </si>
  <si>
    <t>Эдуард Ч.</t>
  </si>
  <si>
    <t>Валерия К.</t>
  </si>
  <si>
    <t>An</t>
  </si>
  <si>
    <t>Е. Светлана</t>
  </si>
  <si>
    <t>Гузэль</t>
  </si>
  <si>
    <t>Dari</t>
  </si>
  <si>
    <t>Юля К.</t>
  </si>
  <si>
    <t>Поправляйся, малыш!</t>
  </si>
  <si>
    <t>Донорство ума</t>
  </si>
  <si>
    <t>Б. Ирина Петровна</t>
  </si>
  <si>
    <t>Выздоравливай, Матвей!</t>
  </si>
  <si>
    <t>Надеюсь, что у вас получится собрать данную сумму</t>
  </si>
  <si>
    <t>Даниил</t>
  </si>
  <si>
    <t>Любвиииии!!!!!!!</t>
  </si>
  <si>
    <t>К. Валентина</t>
  </si>
  <si>
    <t>Здоровья Насте! Родителям сил, надежды и веры, здоровья!</t>
  </si>
  <si>
    <t>*2383</t>
  </si>
  <si>
    <t>*6821</t>
  </si>
  <si>
    <t>*3572</t>
  </si>
  <si>
    <t>*0468</t>
  </si>
  <si>
    <t>*6595</t>
  </si>
  <si>
    <t>*4514</t>
  </si>
  <si>
    <t>*5644</t>
  </si>
  <si>
    <t>*4314</t>
  </si>
  <si>
    <t>*7744</t>
  </si>
  <si>
    <t>*6236</t>
  </si>
  <si>
    <t>*2049</t>
  </si>
  <si>
    <t>*3319</t>
  </si>
  <si>
    <t>*3023</t>
  </si>
  <si>
    <t>*3404</t>
  </si>
  <si>
    <t>*8153</t>
  </si>
  <si>
    <t>*1074</t>
  </si>
  <si>
    <t>*4191</t>
  </si>
  <si>
    <t>*6800</t>
  </si>
  <si>
    <t>*7017</t>
  </si>
  <si>
    <t>*2550</t>
  </si>
  <si>
    <t>*7417</t>
  </si>
  <si>
    <t>*3851</t>
  </si>
  <si>
    <t>*7750</t>
  </si>
  <si>
    <t>*4708</t>
  </si>
  <si>
    <t>*7788</t>
  </si>
  <si>
    <t>*4678</t>
  </si>
  <si>
    <t>*4468</t>
  </si>
  <si>
    <t>*2820</t>
  </si>
  <si>
    <t>*5612</t>
  </si>
  <si>
    <t>*9143</t>
  </si>
  <si>
    <t>*9692</t>
  </si>
  <si>
    <t>*1708</t>
  </si>
  <si>
    <t>*7403</t>
  </si>
  <si>
    <t>*0613</t>
  </si>
  <si>
    <t>*1470</t>
  </si>
  <si>
    <t>*3459</t>
  </si>
  <si>
    <t>*1684</t>
  </si>
  <si>
    <t>*4691</t>
  </si>
  <si>
    <t>*6782</t>
  </si>
  <si>
    <t>*1932</t>
  </si>
  <si>
    <t>*2755</t>
  </si>
  <si>
    <t>*6380</t>
  </si>
  <si>
    <t>*0750</t>
  </si>
  <si>
    <t>*1979</t>
  </si>
  <si>
    <t>*3104</t>
  </si>
  <si>
    <t>*3232</t>
  </si>
  <si>
    <t>*0060</t>
  </si>
  <si>
    <t>*5397</t>
  </si>
  <si>
    <t>*6578</t>
  </si>
  <si>
    <t>*6422</t>
  </si>
  <si>
    <t>*4209</t>
  </si>
  <si>
    <t>*8084</t>
  </si>
  <si>
    <t>*1807</t>
  </si>
  <si>
    <t>*7660</t>
  </si>
  <si>
    <t>*6768</t>
  </si>
  <si>
    <t>*3654</t>
  </si>
  <si>
    <t>*3786</t>
  </si>
  <si>
    <t>*6338</t>
  </si>
  <si>
    <t>*4027</t>
  </si>
  <si>
    <t>*8564</t>
  </si>
  <si>
    <t>*1746</t>
  </si>
  <si>
    <t>*2472</t>
  </si>
  <si>
    <t>*9654</t>
  </si>
  <si>
    <t>*1510</t>
  </si>
  <si>
    <t>*1404</t>
  </si>
  <si>
    <t>*0045</t>
  </si>
  <si>
    <t>*2188</t>
  </si>
  <si>
    <t>*5599</t>
  </si>
  <si>
    <t>*1241</t>
  </si>
  <si>
    <t>*5935</t>
  </si>
  <si>
    <t>*6793</t>
  </si>
  <si>
    <t>*3646</t>
  </si>
  <si>
    <t>*6130</t>
  </si>
  <si>
    <t>*9134</t>
  </si>
  <si>
    <t>*5277</t>
  </si>
  <si>
    <t>*7291</t>
  </si>
  <si>
    <t>*9372</t>
  </si>
  <si>
    <t>*5395</t>
  </si>
  <si>
    <t>*9568</t>
  </si>
  <si>
    <t>*1802</t>
  </si>
  <si>
    <t>*5098</t>
  </si>
  <si>
    <t>*0257</t>
  </si>
  <si>
    <t>*2377</t>
  </si>
  <si>
    <t>*3555</t>
  </si>
  <si>
    <t>*5016</t>
  </si>
  <si>
    <t>*8156</t>
  </si>
  <si>
    <t>*0310</t>
  </si>
  <si>
    <t>Сумма комиссии за незавершенные СМС MIXPLAT   ( 25 шт )</t>
  </si>
  <si>
    <t xml:space="preserve">Благотворительные пожертвования в фонд "Дедморозим" // май 2023           </t>
  </si>
  <si>
    <t>Сумма комиссии за незавершенные СМС TEKO   ( 31 шт )</t>
  </si>
  <si>
    <t>*6594</t>
  </si>
  <si>
    <t>*9675</t>
  </si>
  <si>
    <t>*0605</t>
  </si>
  <si>
    <t>*7978</t>
  </si>
  <si>
    <t>*8720</t>
  </si>
  <si>
    <t xml:space="preserve"> Субсидия на возмещение затрат по представлению социальной услуги за 03.2023</t>
  </si>
  <si>
    <t>К. ДАРЬЯ ДМИТРИЕВНА</t>
  </si>
  <si>
    <t>Возврат за билет</t>
  </si>
  <si>
    <t>Прочие поступления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</si>
</sst>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4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/>
    <xf numFmtId="0" fontId="10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62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4" fontId="0" fillId="0" borderId="0" xfId="0" applyNumberFormat="1" applyAlignment="1">
      <alignment horizontal="center"/>
    </xf>
    <xf numFmtId="14" fontId="9" fillId="0" borderId="1" xfId="5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5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9" fillId="0" borderId="1" xfId="5" applyNumberFormat="1" applyFont="1" applyBorder="1"/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43" fontId="5" fillId="0" borderId="1" xfId="3" applyFont="1" applyFill="1" applyBorder="1"/>
    <xf numFmtId="2" fontId="5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2" fontId="13" fillId="0" borderId="1" xfId="0" applyNumberFormat="1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" fontId="5" fillId="0" borderId="0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4" fontId="5" fillId="0" borderId="1" xfId="6" applyNumberFormat="1" applyFont="1" applyBorder="1"/>
  </cellXfs>
  <cellStyles count="7">
    <cellStyle name="Обычный" xfId="0" builtinId="0"/>
    <cellStyle name="Обычный 2" xfId="1"/>
    <cellStyle name="Обычный 3" xfId="2"/>
    <cellStyle name="Обычный 4" xfId="5"/>
    <cellStyle name="Финансовый" xfId="3" builtinId="3"/>
    <cellStyle name="Финансовый 2" xfId="4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2253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1" customWidth="1"/>
    <col min="2" max="2" width="38.28515625" style="12" customWidth="1"/>
    <col min="3" max="3" width="24.7109375" style="34" customWidth="1"/>
    <col min="4" max="4" width="78.7109375" style="12" customWidth="1"/>
  </cols>
  <sheetData>
    <row r="1" spans="1:4" ht="15.6" x14ac:dyDescent="0.3">
      <c r="A1" s="51" t="s">
        <v>841</v>
      </c>
      <c r="B1" s="51"/>
      <c r="C1" s="51"/>
      <c r="D1" s="51"/>
    </row>
    <row r="2" spans="1:4" ht="13.2" x14ac:dyDescent="0.25">
      <c r="A2" s="52" t="s">
        <v>58</v>
      </c>
      <c r="B2" s="52"/>
      <c r="C2" s="52"/>
      <c r="D2" s="52"/>
    </row>
    <row r="3" spans="1:4" ht="13.2" x14ac:dyDescent="0.25">
      <c r="A3" s="53" t="s">
        <v>1</v>
      </c>
      <c r="B3" s="53"/>
      <c r="C3" s="53"/>
      <c r="D3" s="10">
        <f>SUM(C6:C2253)</f>
        <v>4825898.9899999974</v>
      </c>
    </row>
    <row r="5" spans="1:4" s="4" customFormat="1" x14ac:dyDescent="0.2">
      <c r="A5" s="15" t="s">
        <v>9</v>
      </c>
      <c r="B5" s="16" t="s">
        <v>10</v>
      </c>
      <c r="C5" s="33" t="s">
        <v>2</v>
      </c>
      <c r="D5" s="16" t="s">
        <v>0</v>
      </c>
    </row>
    <row r="6" spans="1:4" x14ac:dyDescent="0.2">
      <c r="A6" s="42" t="s">
        <v>2223</v>
      </c>
      <c r="B6" s="44" t="s">
        <v>2226</v>
      </c>
      <c r="C6" s="43">
        <v>0.01</v>
      </c>
      <c r="D6" s="42" t="s">
        <v>12</v>
      </c>
    </row>
    <row r="7" spans="1:4" x14ac:dyDescent="0.2">
      <c r="A7" s="42" t="s">
        <v>2223</v>
      </c>
      <c r="B7" s="44" t="s">
        <v>2230</v>
      </c>
      <c r="C7" s="43">
        <v>1</v>
      </c>
      <c r="D7" s="42" t="s">
        <v>12</v>
      </c>
    </row>
    <row r="8" spans="1:4" x14ac:dyDescent="0.2">
      <c r="A8" s="42" t="s">
        <v>2223</v>
      </c>
      <c r="B8" s="44" t="s">
        <v>2110</v>
      </c>
      <c r="C8" s="43">
        <v>1</v>
      </c>
      <c r="D8" s="42" t="s">
        <v>12</v>
      </c>
    </row>
    <row r="9" spans="1:4" x14ac:dyDescent="0.2">
      <c r="A9" s="42" t="s">
        <v>2223</v>
      </c>
      <c r="B9" s="44" t="s">
        <v>2227</v>
      </c>
      <c r="C9" s="43">
        <v>7.94</v>
      </c>
      <c r="D9" s="42" t="s">
        <v>12</v>
      </c>
    </row>
    <row r="10" spans="1:4" x14ac:dyDescent="0.2">
      <c r="A10" s="42" t="s">
        <v>2223</v>
      </c>
      <c r="B10" s="44" t="s">
        <v>710</v>
      </c>
      <c r="C10" s="43">
        <v>50</v>
      </c>
      <c r="D10" s="42" t="s">
        <v>12</v>
      </c>
    </row>
    <row r="11" spans="1:4" x14ac:dyDescent="0.2">
      <c r="A11" s="42" t="s">
        <v>2223</v>
      </c>
      <c r="B11" s="44" t="s">
        <v>2229</v>
      </c>
      <c r="C11" s="43">
        <v>50</v>
      </c>
      <c r="D11" s="42" t="s">
        <v>12</v>
      </c>
    </row>
    <row r="12" spans="1:4" x14ac:dyDescent="0.2">
      <c r="A12" s="42" t="s">
        <v>2223</v>
      </c>
      <c r="B12" s="44" t="s">
        <v>867</v>
      </c>
      <c r="C12" s="43">
        <v>86</v>
      </c>
      <c r="D12" s="42" t="s">
        <v>12</v>
      </c>
    </row>
    <row r="13" spans="1:4" x14ac:dyDescent="0.2">
      <c r="A13" s="42" t="s">
        <v>2223</v>
      </c>
      <c r="B13" s="44" t="s">
        <v>444</v>
      </c>
      <c r="C13" s="43">
        <v>100</v>
      </c>
      <c r="D13" s="42" t="s">
        <v>12</v>
      </c>
    </row>
    <row r="14" spans="1:4" x14ac:dyDescent="0.2">
      <c r="A14" s="42" t="s">
        <v>2223</v>
      </c>
      <c r="B14" s="44" t="s">
        <v>247</v>
      </c>
      <c r="C14" s="43">
        <v>100</v>
      </c>
      <c r="D14" s="42" t="s">
        <v>12</v>
      </c>
    </row>
    <row r="15" spans="1:4" x14ac:dyDescent="0.2">
      <c r="A15" s="42" t="s">
        <v>2223</v>
      </c>
      <c r="B15" s="44" t="s">
        <v>304</v>
      </c>
      <c r="C15" s="43">
        <v>100</v>
      </c>
      <c r="D15" s="42" t="s">
        <v>12</v>
      </c>
    </row>
    <row r="16" spans="1:4" x14ac:dyDescent="0.2">
      <c r="A16" s="42" t="s">
        <v>2223</v>
      </c>
      <c r="B16" s="44" t="s">
        <v>379</v>
      </c>
      <c r="C16" s="43">
        <v>100</v>
      </c>
      <c r="D16" s="42" t="s">
        <v>12</v>
      </c>
    </row>
    <row r="17" spans="1:4" x14ac:dyDescent="0.2">
      <c r="A17" s="42" t="s">
        <v>2223</v>
      </c>
      <c r="B17" s="44" t="s">
        <v>505</v>
      </c>
      <c r="C17" s="43">
        <v>100</v>
      </c>
      <c r="D17" s="42" t="s">
        <v>12</v>
      </c>
    </row>
    <row r="18" spans="1:4" x14ac:dyDescent="0.2">
      <c r="A18" s="42" t="s">
        <v>2223</v>
      </c>
      <c r="B18" s="44" t="s">
        <v>71</v>
      </c>
      <c r="C18" s="43">
        <v>100</v>
      </c>
      <c r="D18" s="42" t="s">
        <v>12</v>
      </c>
    </row>
    <row r="19" spans="1:4" x14ac:dyDescent="0.2">
      <c r="A19" s="42" t="s">
        <v>2223</v>
      </c>
      <c r="B19" s="44" t="s">
        <v>371</v>
      </c>
      <c r="C19" s="43">
        <v>100</v>
      </c>
      <c r="D19" s="42" t="s">
        <v>12</v>
      </c>
    </row>
    <row r="20" spans="1:4" x14ac:dyDescent="0.2">
      <c r="A20" s="42" t="s">
        <v>2223</v>
      </c>
      <c r="B20" s="44" t="s">
        <v>391</v>
      </c>
      <c r="C20" s="43">
        <v>100</v>
      </c>
      <c r="D20" s="42" t="s">
        <v>12</v>
      </c>
    </row>
    <row r="21" spans="1:4" x14ac:dyDescent="0.2">
      <c r="A21" s="42" t="s">
        <v>2223</v>
      </c>
      <c r="B21" s="44" t="s">
        <v>30</v>
      </c>
      <c r="C21" s="43">
        <v>150</v>
      </c>
      <c r="D21" s="42" t="s">
        <v>12</v>
      </c>
    </row>
    <row r="22" spans="1:4" x14ac:dyDescent="0.2">
      <c r="A22" s="42" t="s">
        <v>2223</v>
      </c>
      <c r="B22" s="44" t="s">
        <v>470</v>
      </c>
      <c r="C22" s="43">
        <v>150</v>
      </c>
      <c r="D22" s="42" t="s">
        <v>12</v>
      </c>
    </row>
    <row r="23" spans="1:4" x14ac:dyDescent="0.2">
      <c r="A23" s="42" t="s">
        <v>2223</v>
      </c>
      <c r="B23" s="44" t="s">
        <v>1824</v>
      </c>
      <c r="C23" s="43">
        <v>200</v>
      </c>
      <c r="D23" s="42" t="s">
        <v>12</v>
      </c>
    </row>
    <row r="24" spans="1:4" x14ac:dyDescent="0.2">
      <c r="A24" s="42" t="s">
        <v>2223</v>
      </c>
      <c r="B24" s="44" t="s">
        <v>86</v>
      </c>
      <c r="C24" s="43">
        <v>200</v>
      </c>
      <c r="D24" s="42" t="s">
        <v>12</v>
      </c>
    </row>
    <row r="25" spans="1:4" x14ac:dyDescent="0.2">
      <c r="A25" s="42" t="s">
        <v>2223</v>
      </c>
      <c r="B25" s="44" t="s">
        <v>113</v>
      </c>
      <c r="C25" s="43">
        <v>200</v>
      </c>
      <c r="D25" s="42" t="s">
        <v>12</v>
      </c>
    </row>
    <row r="26" spans="1:4" x14ac:dyDescent="0.2">
      <c r="A26" s="42" t="s">
        <v>2223</v>
      </c>
      <c r="B26" s="44" t="s">
        <v>539</v>
      </c>
      <c r="C26" s="43">
        <v>300</v>
      </c>
      <c r="D26" s="42" t="s">
        <v>12</v>
      </c>
    </row>
    <row r="27" spans="1:4" x14ac:dyDescent="0.2">
      <c r="A27" s="42" t="s">
        <v>2223</v>
      </c>
      <c r="B27" s="44" t="s">
        <v>546</v>
      </c>
      <c r="C27" s="43">
        <v>300</v>
      </c>
      <c r="D27" s="42" t="s">
        <v>12</v>
      </c>
    </row>
    <row r="28" spans="1:4" x14ac:dyDescent="0.2">
      <c r="A28" s="42" t="s">
        <v>2223</v>
      </c>
      <c r="B28" s="44" t="s">
        <v>51</v>
      </c>
      <c r="C28" s="43">
        <v>300</v>
      </c>
      <c r="D28" s="42" t="s">
        <v>12</v>
      </c>
    </row>
    <row r="29" spans="1:4" x14ac:dyDescent="0.2">
      <c r="A29" s="42" t="s">
        <v>2223</v>
      </c>
      <c r="B29" s="44" t="s">
        <v>70</v>
      </c>
      <c r="C29" s="43">
        <v>300</v>
      </c>
      <c r="D29" s="42" t="s">
        <v>12</v>
      </c>
    </row>
    <row r="30" spans="1:4" x14ac:dyDescent="0.2">
      <c r="A30" s="42" t="s">
        <v>2223</v>
      </c>
      <c r="B30" s="44" t="s">
        <v>255</v>
      </c>
      <c r="C30" s="43">
        <v>500</v>
      </c>
      <c r="D30" s="42" t="s">
        <v>12</v>
      </c>
    </row>
    <row r="31" spans="1:4" x14ac:dyDescent="0.2">
      <c r="A31" s="42" t="s">
        <v>2223</v>
      </c>
      <c r="B31" s="44" t="s">
        <v>292</v>
      </c>
      <c r="C31" s="43">
        <v>500</v>
      </c>
      <c r="D31" s="42" t="s">
        <v>12</v>
      </c>
    </row>
    <row r="32" spans="1:4" x14ac:dyDescent="0.2">
      <c r="A32" s="42" t="s">
        <v>2223</v>
      </c>
      <c r="B32" s="44" t="s">
        <v>2228</v>
      </c>
      <c r="C32" s="43">
        <v>500</v>
      </c>
      <c r="D32" s="42" t="s">
        <v>12</v>
      </c>
    </row>
    <row r="33" spans="1:4" x14ac:dyDescent="0.2">
      <c r="A33" s="42" t="s">
        <v>2223</v>
      </c>
      <c r="B33" s="44" t="s">
        <v>2065</v>
      </c>
      <c r="C33" s="43">
        <v>500</v>
      </c>
      <c r="D33" s="42" t="s">
        <v>12</v>
      </c>
    </row>
    <row r="34" spans="1:4" x14ac:dyDescent="0.2">
      <c r="A34" s="42" t="s">
        <v>2223</v>
      </c>
      <c r="B34" s="44" t="s">
        <v>61</v>
      </c>
      <c r="C34" s="43">
        <v>500</v>
      </c>
      <c r="D34" s="42" t="s">
        <v>12</v>
      </c>
    </row>
    <row r="35" spans="1:4" x14ac:dyDescent="0.2">
      <c r="A35" s="42" t="s">
        <v>2223</v>
      </c>
      <c r="B35" s="44" t="s">
        <v>1667</v>
      </c>
      <c r="C35" s="43">
        <v>500</v>
      </c>
      <c r="D35" s="42" t="s">
        <v>12</v>
      </c>
    </row>
    <row r="36" spans="1:4" x14ac:dyDescent="0.2">
      <c r="A36" s="42" t="s">
        <v>2223</v>
      </c>
      <c r="B36" s="44" t="s">
        <v>787</v>
      </c>
      <c r="C36" s="43">
        <v>750</v>
      </c>
      <c r="D36" s="42" t="s">
        <v>12</v>
      </c>
    </row>
    <row r="37" spans="1:4" x14ac:dyDescent="0.2">
      <c r="A37" s="42" t="s">
        <v>2223</v>
      </c>
      <c r="B37" s="44" t="s">
        <v>15</v>
      </c>
      <c r="C37" s="43">
        <v>1000</v>
      </c>
      <c r="D37" s="42" t="s">
        <v>12</v>
      </c>
    </row>
    <row r="38" spans="1:4" x14ac:dyDescent="0.2">
      <c r="A38" s="42" t="s">
        <v>2223</v>
      </c>
      <c r="B38" s="44" t="s">
        <v>407</v>
      </c>
      <c r="C38" s="43">
        <v>1000</v>
      </c>
      <c r="D38" s="42" t="s">
        <v>12</v>
      </c>
    </row>
    <row r="39" spans="1:4" x14ac:dyDescent="0.2">
      <c r="A39" s="42" t="s">
        <v>2223</v>
      </c>
      <c r="B39" s="44" t="s">
        <v>83</v>
      </c>
      <c r="C39" s="43">
        <v>1000</v>
      </c>
      <c r="D39" s="42" t="s">
        <v>12</v>
      </c>
    </row>
    <row r="40" spans="1:4" x14ac:dyDescent="0.2">
      <c r="A40" s="42" t="s">
        <v>2223</v>
      </c>
      <c r="B40" s="44" t="s">
        <v>620</v>
      </c>
      <c r="C40" s="43">
        <v>1000</v>
      </c>
      <c r="D40" s="42" t="s">
        <v>12</v>
      </c>
    </row>
    <row r="41" spans="1:4" x14ac:dyDescent="0.2">
      <c r="A41" s="42" t="s">
        <v>2223</v>
      </c>
      <c r="B41" s="44" t="s">
        <v>471</v>
      </c>
      <c r="C41" s="43">
        <v>1500</v>
      </c>
      <c r="D41" s="42" t="s">
        <v>12</v>
      </c>
    </row>
    <row r="42" spans="1:4" x14ac:dyDescent="0.2">
      <c r="A42" s="42" t="s">
        <v>2223</v>
      </c>
      <c r="B42" s="44" t="s">
        <v>740</v>
      </c>
      <c r="C42" s="43">
        <v>2000</v>
      </c>
      <c r="D42" s="42" t="s">
        <v>12</v>
      </c>
    </row>
    <row r="43" spans="1:4" x14ac:dyDescent="0.2">
      <c r="A43" s="42" t="s">
        <v>2223</v>
      </c>
      <c r="B43" s="44" t="s">
        <v>2224</v>
      </c>
      <c r="C43" s="43">
        <v>5000</v>
      </c>
      <c r="D43" s="42" t="s">
        <v>12</v>
      </c>
    </row>
    <row r="44" spans="1:4" x14ac:dyDescent="0.2">
      <c r="A44" s="42" t="s">
        <v>2223</v>
      </c>
      <c r="B44" s="44" t="s">
        <v>2225</v>
      </c>
      <c r="C44" s="43">
        <v>10000</v>
      </c>
      <c r="D44" s="42" t="s">
        <v>12</v>
      </c>
    </row>
    <row r="45" spans="1:4" x14ac:dyDescent="0.2">
      <c r="A45" s="42" t="s">
        <v>2204</v>
      </c>
      <c r="B45" s="44" t="s">
        <v>2215</v>
      </c>
      <c r="C45" s="43">
        <v>0.01</v>
      </c>
      <c r="D45" s="42" t="s">
        <v>12</v>
      </c>
    </row>
    <row r="46" spans="1:4" x14ac:dyDescent="0.2">
      <c r="A46" s="42" t="s">
        <v>2204</v>
      </c>
      <c r="B46" s="44" t="s">
        <v>712</v>
      </c>
      <c r="C46" s="43">
        <v>0.04</v>
      </c>
      <c r="D46" s="42" t="s">
        <v>12</v>
      </c>
    </row>
    <row r="47" spans="1:4" x14ac:dyDescent="0.2">
      <c r="A47" s="42" t="s">
        <v>2204</v>
      </c>
      <c r="B47" s="44" t="s">
        <v>2110</v>
      </c>
      <c r="C47" s="43">
        <v>1</v>
      </c>
      <c r="D47" s="42" t="s">
        <v>12</v>
      </c>
    </row>
    <row r="48" spans="1:4" x14ac:dyDescent="0.2">
      <c r="A48" s="42" t="s">
        <v>2204</v>
      </c>
      <c r="B48" s="44" t="s">
        <v>712</v>
      </c>
      <c r="C48" s="43">
        <v>4</v>
      </c>
      <c r="D48" s="42" t="s">
        <v>12</v>
      </c>
    </row>
    <row r="49" spans="1:4" x14ac:dyDescent="0.2">
      <c r="A49" s="42" t="s">
        <v>2204</v>
      </c>
      <c r="B49" s="44" t="s">
        <v>2222</v>
      </c>
      <c r="C49" s="43">
        <v>5.52</v>
      </c>
      <c r="D49" s="42" t="s">
        <v>12</v>
      </c>
    </row>
    <row r="50" spans="1:4" x14ac:dyDescent="0.2">
      <c r="A50" s="42" t="s">
        <v>2204</v>
      </c>
      <c r="B50" s="44" t="s">
        <v>2212</v>
      </c>
      <c r="C50" s="43">
        <v>6</v>
      </c>
      <c r="D50" s="42" t="s">
        <v>12</v>
      </c>
    </row>
    <row r="51" spans="1:4" x14ac:dyDescent="0.2">
      <c r="A51" s="42" t="s">
        <v>2204</v>
      </c>
      <c r="B51" s="44" t="s">
        <v>715</v>
      </c>
      <c r="C51" s="43">
        <v>20</v>
      </c>
      <c r="D51" s="42" t="s">
        <v>12</v>
      </c>
    </row>
    <row r="52" spans="1:4" x14ac:dyDescent="0.2">
      <c r="A52" s="42" t="s">
        <v>2204</v>
      </c>
      <c r="B52" s="44" t="s">
        <v>1735</v>
      </c>
      <c r="C52" s="43">
        <v>20</v>
      </c>
      <c r="D52" s="42" t="s">
        <v>12</v>
      </c>
    </row>
    <row r="53" spans="1:4" x14ac:dyDescent="0.2">
      <c r="A53" s="42" t="s">
        <v>2204</v>
      </c>
      <c r="B53" s="44" t="s">
        <v>421</v>
      </c>
      <c r="C53" s="43">
        <v>25</v>
      </c>
      <c r="D53" s="42" t="s">
        <v>422</v>
      </c>
    </row>
    <row r="54" spans="1:4" x14ac:dyDescent="0.2">
      <c r="A54" s="42" t="s">
        <v>2204</v>
      </c>
      <c r="B54" s="44" t="s">
        <v>710</v>
      </c>
      <c r="C54" s="43">
        <v>50</v>
      </c>
      <c r="D54" s="42" t="s">
        <v>12</v>
      </c>
    </row>
    <row r="55" spans="1:4" x14ac:dyDescent="0.2">
      <c r="A55" s="42" t="s">
        <v>2204</v>
      </c>
      <c r="B55" s="44" t="s">
        <v>710</v>
      </c>
      <c r="C55" s="43">
        <v>50</v>
      </c>
      <c r="D55" s="42" t="s">
        <v>12</v>
      </c>
    </row>
    <row r="56" spans="1:4" x14ac:dyDescent="0.2">
      <c r="A56" s="42" t="s">
        <v>2204</v>
      </c>
      <c r="B56" s="44" t="s">
        <v>710</v>
      </c>
      <c r="C56" s="43">
        <v>50</v>
      </c>
      <c r="D56" s="42" t="s">
        <v>12</v>
      </c>
    </row>
    <row r="57" spans="1:4" x14ac:dyDescent="0.2">
      <c r="A57" s="42" t="s">
        <v>2204</v>
      </c>
      <c r="B57" s="44" t="s">
        <v>2207</v>
      </c>
      <c r="C57" s="43">
        <v>50</v>
      </c>
      <c r="D57" s="42" t="s">
        <v>12</v>
      </c>
    </row>
    <row r="58" spans="1:4" x14ac:dyDescent="0.2">
      <c r="A58" s="42" t="s">
        <v>2204</v>
      </c>
      <c r="B58" s="44" t="s">
        <v>710</v>
      </c>
      <c r="C58" s="43">
        <v>50</v>
      </c>
      <c r="D58" s="42" t="s">
        <v>12</v>
      </c>
    </row>
    <row r="59" spans="1:4" x14ac:dyDescent="0.2">
      <c r="A59" s="42" t="s">
        <v>2204</v>
      </c>
      <c r="B59" s="44" t="s">
        <v>2217</v>
      </c>
      <c r="C59" s="43">
        <v>61.82</v>
      </c>
      <c r="D59" s="42" t="s">
        <v>12</v>
      </c>
    </row>
    <row r="60" spans="1:4" x14ac:dyDescent="0.2">
      <c r="A60" s="42" t="s">
        <v>2204</v>
      </c>
      <c r="B60" s="44" t="s">
        <v>2221</v>
      </c>
      <c r="C60" s="43">
        <v>68.349999999999994</v>
      </c>
      <c r="D60" s="42" t="s">
        <v>12</v>
      </c>
    </row>
    <row r="61" spans="1:4" x14ac:dyDescent="0.2">
      <c r="A61" s="42" t="s">
        <v>2204</v>
      </c>
      <c r="B61" s="44" t="s">
        <v>2206</v>
      </c>
      <c r="C61" s="43">
        <v>100</v>
      </c>
      <c r="D61" s="42" t="s">
        <v>12</v>
      </c>
    </row>
    <row r="62" spans="1:4" x14ac:dyDescent="0.2">
      <c r="A62" s="42" t="s">
        <v>2204</v>
      </c>
      <c r="B62" s="44" t="s">
        <v>379</v>
      </c>
      <c r="C62" s="43">
        <v>100</v>
      </c>
      <c r="D62" s="42" t="s">
        <v>12</v>
      </c>
    </row>
    <row r="63" spans="1:4" x14ac:dyDescent="0.2">
      <c r="A63" s="42" t="s">
        <v>2204</v>
      </c>
      <c r="B63" s="44" t="s">
        <v>621</v>
      </c>
      <c r="C63" s="43">
        <v>100</v>
      </c>
      <c r="D63" s="42" t="s">
        <v>12</v>
      </c>
    </row>
    <row r="64" spans="1:4" x14ac:dyDescent="0.2">
      <c r="A64" s="42" t="s">
        <v>2204</v>
      </c>
      <c r="B64" s="44" t="s">
        <v>303</v>
      </c>
      <c r="C64" s="43">
        <v>100</v>
      </c>
      <c r="D64" s="42" t="s">
        <v>12</v>
      </c>
    </row>
    <row r="65" spans="1:4" x14ac:dyDescent="0.2">
      <c r="A65" s="42" t="s">
        <v>2204</v>
      </c>
      <c r="B65" s="44" t="s">
        <v>239</v>
      </c>
      <c r="C65" s="43">
        <v>100</v>
      </c>
      <c r="D65" s="42" t="s">
        <v>12</v>
      </c>
    </row>
    <row r="66" spans="1:4" x14ac:dyDescent="0.2">
      <c r="A66" s="42" t="s">
        <v>2204</v>
      </c>
      <c r="B66" s="44" t="s">
        <v>371</v>
      </c>
      <c r="C66" s="43">
        <v>100</v>
      </c>
      <c r="D66" s="42" t="s">
        <v>12</v>
      </c>
    </row>
    <row r="67" spans="1:4" x14ac:dyDescent="0.2">
      <c r="A67" s="42" t="s">
        <v>2204</v>
      </c>
      <c r="B67" s="44" t="s">
        <v>539</v>
      </c>
      <c r="C67" s="43">
        <v>200</v>
      </c>
      <c r="D67" s="42" t="s">
        <v>12</v>
      </c>
    </row>
    <row r="68" spans="1:4" x14ac:dyDescent="0.2">
      <c r="A68" s="42" t="s">
        <v>2204</v>
      </c>
      <c r="B68" s="44" t="s">
        <v>241</v>
      </c>
      <c r="C68" s="43">
        <v>200</v>
      </c>
      <c r="D68" s="42" t="s">
        <v>12</v>
      </c>
    </row>
    <row r="69" spans="1:4" x14ac:dyDescent="0.2">
      <c r="A69" s="42" t="s">
        <v>2204</v>
      </c>
      <c r="B69" s="44" t="s">
        <v>232</v>
      </c>
      <c r="C69" s="43">
        <v>300</v>
      </c>
      <c r="D69" s="42" t="s">
        <v>12</v>
      </c>
    </row>
    <row r="70" spans="1:4" x14ac:dyDescent="0.2">
      <c r="A70" s="42" t="s">
        <v>2204</v>
      </c>
      <c r="B70" s="44" t="s">
        <v>89</v>
      </c>
      <c r="C70" s="43">
        <v>300</v>
      </c>
      <c r="D70" s="42" t="s">
        <v>12</v>
      </c>
    </row>
    <row r="71" spans="1:4" x14ac:dyDescent="0.2">
      <c r="A71" s="42" t="s">
        <v>2204</v>
      </c>
      <c r="B71" s="44" t="s">
        <v>923</v>
      </c>
      <c r="C71" s="43">
        <v>300</v>
      </c>
      <c r="D71" s="42" t="s">
        <v>12</v>
      </c>
    </row>
    <row r="72" spans="1:4" x14ac:dyDescent="0.2">
      <c r="A72" s="42" t="s">
        <v>2204</v>
      </c>
      <c r="B72" s="44" t="s">
        <v>433</v>
      </c>
      <c r="C72" s="43">
        <v>500</v>
      </c>
      <c r="D72" s="42" t="s">
        <v>12</v>
      </c>
    </row>
    <row r="73" spans="1:4" x14ac:dyDescent="0.2">
      <c r="A73" s="42" t="s">
        <v>2204</v>
      </c>
      <c r="B73" s="44" t="s">
        <v>2205</v>
      </c>
      <c r="C73" s="43">
        <v>500</v>
      </c>
      <c r="D73" s="42" t="s">
        <v>12</v>
      </c>
    </row>
    <row r="74" spans="1:4" x14ac:dyDescent="0.2">
      <c r="A74" s="42" t="s">
        <v>2204</v>
      </c>
      <c r="B74" s="44" t="s">
        <v>488</v>
      </c>
      <c r="C74" s="43">
        <v>500</v>
      </c>
      <c r="D74" s="42" t="s">
        <v>12</v>
      </c>
    </row>
    <row r="75" spans="1:4" x14ac:dyDescent="0.2">
      <c r="A75" s="42" t="s">
        <v>2204</v>
      </c>
      <c r="B75" s="44" t="s">
        <v>462</v>
      </c>
      <c r="C75" s="43">
        <v>500</v>
      </c>
      <c r="D75" s="42" t="s">
        <v>12</v>
      </c>
    </row>
    <row r="76" spans="1:4" x14ac:dyDescent="0.2">
      <c r="A76" s="42" t="s">
        <v>2204</v>
      </c>
      <c r="B76" s="44" t="s">
        <v>132</v>
      </c>
      <c r="C76" s="43">
        <v>500</v>
      </c>
      <c r="D76" s="42" t="s">
        <v>12</v>
      </c>
    </row>
    <row r="77" spans="1:4" x14ac:dyDescent="0.2">
      <c r="A77" s="42" t="s">
        <v>2204</v>
      </c>
      <c r="B77" s="44" t="s">
        <v>378</v>
      </c>
      <c r="C77" s="43">
        <v>500</v>
      </c>
      <c r="D77" s="42" t="s">
        <v>12</v>
      </c>
    </row>
    <row r="78" spans="1:4" x14ac:dyDescent="0.2">
      <c r="A78" s="42" t="s">
        <v>2204</v>
      </c>
      <c r="B78" s="44" t="s">
        <v>63</v>
      </c>
      <c r="C78" s="43">
        <v>500</v>
      </c>
      <c r="D78" s="42" t="s">
        <v>12</v>
      </c>
    </row>
    <row r="79" spans="1:4" x14ac:dyDescent="0.2">
      <c r="A79" s="42" t="s">
        <v>2204</v>
      </c>
      <c r="B79" s="44" t="s">
        <v>405</v>
      </c>
      <c r="C79" s="43">
        <v>900</v>
      </c>
      <c r="D79" s="42" t="s">
        <v>12</v>
      </c>
    </row>
    <row r="80" spans="1:4" x14ac:dyDescent="0.2">
      <c r="A80" s="42" t="s">
        <v>2204</v>
      </c>
      <c r="B80" s="44" t="s">
        <v>2214</v>
      </c>
      <c r="C80" s="43">
        <v>1000</v>
      </c>
      <c r="D80" s="42" t="s">
        <v>12</v>
      </c>
    </row>
    <row r="81" spans="1:4" x14ac:dyDescent="0.2">
      <c r="A81" s="42" t="s">
        <v>2204</v>
      </c>
      <c r="B81" s="44" t="s">
        <v>433</v>
      </c>
      <c r="C81" s="43">
        <v>1500</v>
      </c>
      <c r="D81" s="42" t="s">
        <v>12</v>
      </c>
    </row>
    <row r="82" spans="1:4" x14ac:dyDescent="0.2">
      <c r="A82" s="42" t="s">
        <v>2204</v>
      </c>
      <c r="B82" s="44" t="s">
        <v>403</v>
      </c>
      <c r="C82" s="43">
        <v>2000</v>
      </c>
      <c r="D82" s="42" t="s">
        <v>12</v>
      </c>
    </row>
    <row r="83" spans="1:4" x14ac:dyDescent="0.2">
      <c r="A83" s="42" t="s">
        <v>2204</v>
      </c>
      <c r="B83" s="44" t="s">
        <v>764</v>
      </c>
      <c r="C83" s="43">
        <v>2000</v>
      </c>
      <c r="D83" s="42" t="s">
        <v>12</v>
      </c>
    </row>
    <row r="84" spans="1:4" x14ac:dyDescent="0.2">
      <c r="A84" s="42" t="s">
        <v>2204</v>
      </c>
      <c r="B84" s="44" t="s">
        <v>49</v>
      </c>
      <c r="C84" s="43">
        <v>2000</v>
      </c>
      <c r="D84" s="42" t="s">
        <v>12</v>
      </c>
    </row>
    <row r="85" spans="1:4" ht="20.399999999999999" x14ac:dyDescent="0.2">
      <c r="A85" s="42" t="s">
        <v>2204</v>
      </c>
      <c r="B85" s="42" t="s">
        <v>299</v>
      </c>
      <c r="C85" s="43">
        <v>5160</v>
      </c>
      <c r="D85" s="42" t="s">
        <v>2218</v>
      </c>
    </row>
    <row r="86" spans="1:4" x14ac:dyDescent="0.2">
      <c r="A86" s="42" t="s">
        <v>2204</v>
      </c>
      <c r="B86" s="44" t="s">
        <v>373</v>
      </c>
      <c r="C86" s="43">
        <v>5346</v>
      </c>
      <c r="D86" s="42" t="s">
        <v>2209</v>
      </c>
    </row>
    <row r="87" spans="1:4" x14ac:dyDescent="0.2">
      <c r="A87" s="42" t="s">
        <v>2204</v>
      </c>
      <c r="B87" s="44" t="s">
        <v>56</v>
      </c>
      <c r="C87" s="43">
        <v>5584.98</v>
      </c>
      <c r="D87" s="42" t="s">
        <v>392</v>
      </c>
    </row>
    <row r="88" spans="1:4" x14ac:dyDescent="0.2">
      <c r="A88" s="42" t="s">
        <v>2204</v>
      </c>
      <c r="B88" s="44" t="s">
        <v>2216</v>
      </c>
      <c r="C88" s="43">
        <v>10000</v>
      </c>
      <c r="D88" s="42" t="s">
        <v>12</v>
      </c>
    </row>
    <row r="89" spans="1:4" x14ac:dyDescent="0.2">
      <c r="A89" s="42" t="s">
        <v>2204</v>
      </c>
      <c r="B89" s="44" t="s">
        <v>29</v>
      </c>
      <c r="C89" s="43">
        <v>13688.1</v>
      </c>
      <c r="D89" s="42" t="s">
        <v>2210</v>
      </c>
    </row>
    <row r="90" spans="1:4" x14ac:dyDescent="0.2">
      <c r="A90" s="42" t="s">
        <v>2204</v>
      </c>
      <c r="B90" s="44" t="s">
        <v>29</v>
      </c>
      <c r="C90" s="43">
        <v>18339.71</v>
      </c>
      <c r="D90" s="42" t="s">
        <v>2211</v>
      </c>
    </row>
    <row r="91" spans="1:4" ht="20.399999999999999" x14ac:dyDescent="0.2">
      <c r="A91" s="42" t="s">
        <v>2204</v>
      </c>
      <c r="B91" s="42" t="s">
        <v>570</v>
      </c>
      <c r="C91" s="43">
        <v>20488.560000000001</v>
      </c>
      <c r="D91" s="42" t="s">
        <v>2213</v>
      </c>
    </row>
    <row r="92" spans="1:4" x14ac:dyDescent="0.2">
      <c r="A92" s="42" t="s">
        <v>2204</v>
      </c>
      <c r="B92" s="44" t="s">
        <v>373</v>
      </c>
      <c r="C92" s="43">
        <v>23133.599999999999</v>
      </c>
      <c r="D92" s="42" t="s">
        <v>2211</v>
      </c>
    </row>
    <row r="93" spans="1:4" x14ac:dyDescent="0.2">
      <c r="A93" s="42" t="s">
        <v>2204</v>
      </c>
      <c r="B93" s="44" t="s">
        <v>29</v>
      </c>
      <c r="C93" s="43">
        <v>39324.5</v>
      </c>
      <c r="D93" s="42" t="s">
        <v>2208</v>
      </c>
    </row>
    <row r="94" spans="1:4" x14ac:dyDescent="0.2">
      <c r="A94" s="42" t="s">
        <v>2204</v>
      </c>
      <c r="B94" s="44" t="s">
        <v>373</v>
      </c>
      <c r="C94" s="43">
        <v>59340.6</v>
      </c>
      <c r="D94" s="42" t="s">
        <v>2210</v>
      </c>
    </row>
    <row r="95" spans="1:4" x14ac:dyDescent="0.2">
      <c r="A95" s="42" t="s">
        <v>2204</v>
      </c>
      <c r="B95" s="44" t="s">
        <v>29</v>
      </c>
      <c r="C95" s="43">
        <v>88942.6</v>
      </c>
      <c r="D95" s="42" t="s">
        <v>2209</v>
      </c>
    </row>
    <row r="96" spans="1:4" ht="20.399999999999999" x14ac:dyDescent="0.2">
      <c r="A96" s="42" t="s">
        <v>2204</v>
      </c>
      <c r="B96" s="42" t="s">
        <v>2219</v>
      </c>
      <c r="C96" s="43">
        <v>194145</v>
      </c>
      <c r="D96" s="42" t="s">
        <v>2220</v>
      </c>
    </row>
    <row r="97" spans="1:4" x14ac:dyDescent="0.2">
      <c r="A97" s="42" t="s">
        <v>2204</v>
      </c>
      <c r="B97" s="44" t="s">
        <v>373</v>
      </c>
      <c r="C97" s="43">
        <v>281199.59999999998</v>
      </c>
      <c r="D97" s="42" t="s">
        <v>2208</v>
      </c>
    </row>
    <row r="98" spans="1:4" x14ac:dyDescent="0.2">
      <c r="A98" s="42" t="s">
        <v>2178</v>
      </c>
      <c r="B98" s="44" t="s">
        <v>2196</v>
      </c>
      <c r="C98" s="43">
        <v>0.81</v>
      </c>
      <c r="D98" s="42" t="s">
        <v>12</v>
      </c>
    </row>
    <row r="99" spans="1:4" x14ac:dyDescent="0.2">
      <c r="A99" s="42" t="s">
        <v>2178</v>
      </c>
      <c r="B99" s="44" t="s">
        <v>2187</v>
      </c>
      <c r="C99" s="43">
        <v>1.24</v>
      </c>
      <c r="D99" s="42" t="s">
        <v>12</v>
      </c>
    </row>
    <row r="100" spans="1:4" x14ac:dyDescent="0.2">
      <c r="A100" s="42" t="s">
        <v>2178</v>
      </c>
      <c r="B100" s="44" t="s">
        <v>2186</v>
      </c>
      <c r="C100" s="43">
        <v>1.41</v>
      </c>
      <c r="D100" s="42" t="s">
        <v>12</v>
      </c>
    </row>
    <row r="101" spans="1:4" x14ac:dyDescent="0.2">
      <c r="A101" s="42" t="s">
        <v>2178</v>
      </c>
      <c r="B101" s="44" t="s">
        <v>2202</v>
      </c>
      <c r="C101" s="43">
        <v>16</v>
      </c>
      <c r="D101" s="42" t="s">
        <v>12</v>
      </c>
    </row>
    <row r="102" spans="1:4" x14ac:dyDescent="0.2">
      <c r="A102" s="42" t="s">
        <v>2178</v>
      </c>
      <c r="B102" s="44" t="s">
        <v>2203</v>
      </c>
      <c r="C102" s="43">
        <v>18</v>
      </c>
      <c r="D102" s="42" t="s">
        <v>12</v>
      </c>
    </row>
    <row r="103" spans="1:4" x14ac:dyDescent="0.2">
      <c r="A103" s="42" t="s">
        <v>2178</v>
      </c>
      <c r="B103" s="44" t="s">
        <v>671</v>
      </c>
      <c r="C103" s="43">
        <v>29</v>
      </c>
      <c r="D103" s="42" t="s">
        <v>12</v>
      </c>
    </row>
    <row r="104" spans="1:4" x14ac:dyDescent="0.2">
      <c r="A104" s="42" t="s">
        <v>2178</v>
      </c>
      <c r="B104" s="44" t="s">
        <v>710</v>
      </c>
      <c r="C104" s="43">
        <v>30</v>
      </c>
      <c r="D104" s="42" t="s">
        <v>12</v>
      </c>
    </row>
    <row r="105" spans="1:4" x14ac:dyDescent="0.2">
      <c r="A105" s="42" t="s">
        <v>2178</v>
      </c>
      <c r="B105" s="44" t="s">
        <v>710</v>
      </c>
      <c r="C105" s="43">
        <v>50</v>
      </c>
      <c r="D105" s="42" t="s">
        <v>12</v>
      </c>
    </row>
    <row r="106" spans="1:4" x14ac:dyDescent="0.2">
      <c r="A106" s="42" t="s">
        <v>2178</v>
      </c>
      <c r="B106" s="44" t="s">
        <v>784</v>
      </c>
      <c r="C106" s="43">
        <v>76</v>
      </c>
      <c r="D106" s="42" t="s">
        <v>12</v>
      </c>
    </row>
    <row r="107" spans="1:4" x14ac:dyDescent="0.2">
      <c r="A107" s="42" t="s">
        <v>2178</v>
      </c>
      <c r="B107" s="44" t="s">
        <v>726</v>
      </c>
      <c r="C107" s="43">
        <v>100</v>
      </c>
      <c r="D107" s="42" t="s">
        <v>12</v>
      </c>
    </row>
    <row r="108" spans="1:4" x14ac:dyDescent="0.2">
      <c r="A108" s="42" t="s">
        <v>2178</v>
      </c>
      <c r="B108" s="44" t="s">
        <v>2184</v>
      </c>
      <c r="C108" s="43">
        <v>100</v>
      </c>
      <c r="D108" s="42" t="s">
        <v>12</v>
      </c>
    </row>
    <row r="109" spans="1:4" x14ac:dyDescent="0.2">
      <c r="A109" s="42" t="s">
        <v>2178</v>
      </c>
      <c r="B109" s="44" t="s">
        <v>28</v>
      </c>
      <c r="C109" s="43">
        <v>100</v>
      </c>
      <c r="D109" s="42" t="s">
        <v>12</v>
      </c>
    </row>
    <row r="110" spans="1:4" x14ac:dyDescent="0.2">
      <c r="A110" s="42" t="s">
        <v>2178</v>
      </c>
      <c r="B110" s="44" t="s">
        <v>2194</v>
      </c>
      <c r="C110" s="43">
        <v>100</v>
      </c>
      <c r="D110" s="42" t="s">
        <v>12</v>
      </c>
    </row>
    <row r="111" spans="1:4" x14ac:dyDescent="0.2">
      <c r="A111" s="42" t="s">
        <v>2178</v>
      </c>
      <c r="B111" s="44" t="s">
        <v>2195</v>
      </c>
      <c r="C111" s="43">
        <v>100</v>
      </c>
      <c r="D111" s="42" t="s">
        <v>12</v>
      </c>
    </row>
    <row r="112" spans="1:4" x14ac:dyDescent="0.2">
      <c r="A112" s="42" t="s">
        <v>2178</v>
      </c>
      <c r="B112" s="44" t="s">
        <v>374</v>
      </c>
      <c r="C112" s="43">
        <v>100</v>
      </c>
      <c r="D112" s="42" t="s">
        <v>12</v>
      </c>
    </row>
    <row r="113" spans="1:4" x14ac:dyDescent="0.2">
      <c r="A113" s="42" t="s">
        <v>2178</v>
      </c>
      <c r="B113" s="44" t="s">
        <v>504</v>
      </c>
      <c r="C113" s="43">
        <v>100</v>
      </c>
      <c r="D113" s="42" t="s">
        <v>12</v>
      </c>
    </row>
    <row r="114" spans="1:4" x14ac:dyDescent="0.2">
      <c r="A114" s="42" t="s">
        <v>2178</v>
      </c>
      <c r="B114" s="44" t="s">
        <v>371</v>
      </c>
      <c r="C114" s="43">
        <v>100</v>
      </c>
      <c r="D114" s="42" t="s">
        <v>12</v>
      </c>
    </row>
    <row r="115" spans="1:4" x14ac:dyDescent="0.2">
      <c r="A115" s="42" t="s">
        <v>2178</v>
      </c>
      <c r="B115" s="44" t="s">
        <v>282</v>
      </c>
      <c r="C115" s="43">
        <v>120</v>
      </c>
      <c r="D115" s="42" t="s">
        <v>12</v>
      </c>
    </row>
    <row r="116" spans="1:4" x14ac:dyDescent="0.2">
      <c r="A116" s="42" t="s">
        <v>2178</v>
      </c>
      <c r="B116" s="44" t="s">
        <v>2198</v>
      </c>
      <c r="C116" s="43">
        <v>150</v>
      </c>
      <c r="D116" s="42" t="s">
        <v>12</v>
      </c>
    </row>
    <row r="117" spans="1:4" x14ac:dyDescent="0.2">
      <c r="A117" s="42" t="s">
        <v>2178</v>
      </c>
      <c r="B117" s="44" t="s">
        <v>2199</v>
      </c>
      <c r="C117" s="43">
        <v>169</v>
      </c>
      <c r="D117" s="42" t="s">
        <v>12</v>
      </c>
    </row>
    <row r="118" spans="1:4" x14ac:dyDescent="0.2">
      <c r="A118" s="42" t="s">
        <v>2178</v>
      </c>
      <c r="B118" s="44" t="s">
        <v>2181</v>
      </c>
      <c r="C118" s="43">
        <v>200</v>
      </c>
      <c r="D118" s="42" t="s">
        <v>12</v>
      </c>
    </row>
    <row r="119" spans="1:4" x14ac:dyDescent="0.2">
      <c r="A119" s="42" t="s">
        <v>2178</v>
      </c>
      <c r="B119" s="44" t="s">
        <v>2182</v>
      </c>
      <c r="C119" s="43">
        <v>200</v>
      </c>
      <c r="D119" s="42" t="s">
        <v>12</v>
      </c>
    </row>
    <row r="120" spans="1:4" x14ac:dyDescent="0.2">
      <c r="A120" s="42" t="s">
        <v>2178</v>
      </c>
      <c r="B120" s="44" t="s">
        <v>782</v>
      </c>
      <c r="C120" s="43">
        <v>200</v>
      </c>
      <c r="D120" s="42" t="s">
        <v>12</v>
      </c>
    </row>
    <row r="121" spans="1:4" x14ac:dyDescent="0.2">
      <c r="A121" s="42" t="s">
        <v>2178</v>
      </c>
      <c r="B121" s="44" t="s">
        <v>2200</v>
      </c>
      <c r="C121" s="43">
        <v>200</v>
      </c>
      <c r="D121" s="42" t="s">
        <v>12</v>
      </c>
    </row>
    <row r="122" spans="1:4" x14ac:dyDescent="0.2">
      <c r="A122" s="42" t="s">
        <v>2178</v>
      </c>
      <c r="B122" s="44" t="s">
        <v>219</v>
      </c>
      <c r="C122" s="43">
        <v>300</v>
      </c>
      <c r="D122" s="42" t="s">
        <v>12</v>
      </c>
    </row>
    <row r="123" spans="1:4" x14ac:dyDescent="0.2">
      <c r="A123" s="42" t="s">
        <v>2178</v>
      </c>
      <c r="B123" s="44" t="s">
        <v>1222</v>
      </c>
      <c r="C123" s="43">
        <v>300</v>
      </c>
      <c r="D123" s="42" t="s">
        <v>12</v>
      </c>
    </row>
    <row r="124" spans="1:4" x14ac:dyDescent="0.2">
      <c r="A124" s="42" t="s">
        <v>2178</v>
      </c>
      <c r="B124" s="44" t="s">
        <v>133</v>
      </c>
      <c r="C124" s="43">
        <v>353</v>
      </c>
      <c r="D124" s="42" t="s">
        <v>12</v>
      </c>
    </row>
    <row r="125" spans="1:4" x14ac:dyDescent="0.2">
      <c r="A125" s="42" t="s">
        <v>2178</v>
      </c>
      <c r="B125" s="44" t="s">
        <v>131</v>
      </c>
      <c r="C125" s="43">
        <v>390</v>
      </c>
      <c r="D125" s="42" t="s">
        <v>12</v>
      </c>
    </row>
    <row r="126" spans="1:4" x14ac:dyDescent="0.2">
      <c r="A126" s="42" t="s">
        <v>2178</v>
      </c>
      <c r="B126" s="44" t="s">
        <v>606</v>
      </c>
      <c r="C126" s="43">
        <v>400</v>
      </c>
      <c r="D126" s="42" t="s">
        <v>12</v>
      </c>
    </row>
    <row r="127" spans="1:4" x14ac:dyDescent="0.2">
      <c r="A127" s="42" t="s">
        <v>2178</v>
      </c>
      <c r="B127" s="44" t="s">
        <v>2183</v>
      </c>
      <c r="C127" s="43">
        <v>492.73</v>
      </c>
      <c r="D127" s="42" t="s">
        <v>12</v>
      </c>
    </row>
    <row r="128" spans="1:4" x14ac:dyDescent="0.2">
      <c r="A128" s="42" t="s">
        <v>2178</v>
      </c>
      <c r="B128" s="44" t="s">
        <v>2179</v>
      </c>
      <c r="C128" s="43">
        <v>500</v>
      </c>
      <c r="D128" s="42" t="s">
        <v>12</v>
      </c>
    </row>
    <row r="129" spans="1:4" x14ac:dyDescent="0.2">
      <c r="A129" s="42" t="s">
        <v>2178</v>
      </c>
      <c r="B129" s="44" t="s">
        <v>1219</v>
      </c>
      <c r="C129" s="43">
        <v>500</v>
      </c>
      <c r="D129" s="42" t="s">
        <v>12</v>
      </c>
    </row>
    <row r="130" spans="1:4" x14ac:dyDescent="0.2">
      <c r="A130" s="42" t="s">
        <v>2178</v>
      </c>
      <c r="B130" s="44" t="s">
        <v>2185</v>
      </c>
      <c r="C130" s="43">
        <v>500</v>
      </c>
      <c r="D130" s="42" t="s">
        <v>12</v>
      </c>
    </row>
    <row r="131" spans="1:4" x14ac:dyDescent="0.2">
      <c r="A131" s="42" t="s">
        <v>2178</v>
      </c>
      <c r="B131" s="44" t="s">
        <v>2188</v>
      </c>
      <c r="C131" s="43">
        <v>500</v>
      </c>
      <c r="D131" s="42" t="s">
        <v>12</v>
      </c>
    </row>
    <row r="132" spans="1:4" x14ac:dyDescent="0.2">
      <c r="A132" s="42" t="s">
        <v>2178</v>
      </c>
      <c r="B132" s="44" t="s">
        <v>853</v>
      </c>
      <c r="C132" s="43">
        <v>500</v>
      </c>
      <c r="D132" s="42" t="s">
        <v>12</v>
      </c>
    </row>
    <row r="133" spans="1:4" x14ac:dyDescent="0.2">
      <c r="A133" s="42" t="s">
        <v>2178</v>
      </c>
      <c r="B133" s="44" t="s">
        <v>2197</v>
      </c>
      <c r="C133" s="43">
        <v>500</v>
      </c>
      <c r="D133" s="42" t="s">
        <v>12</v>
      </c>
    </row>
    <row r="134" spans="1:4" x14ac:dyDescent="0.2">
      <c r="A134" s="42" t="s">
        <v>2178</v>
      </c>
      <c r="B134" s="44" t="s">
        <v>667</v>
      </c>
      <c r="C134" s="43">
        <v>500</v>
      </c>
      <c r="D134" s="42" t="s">
        <v>12</v>
      </c>
    </row>
    <row r="135" spans="1:4" x14ac:dyDescent="0.2">
      <c r="A135" s="42" t="s">
        <v>2178</v>
      </c>
      <c r="B135" s="44" t="s">
        <v>2201</v>
      </c>
      <c r="C135" s="43">
        <v>500</v>
      </c>
      <c r="D135" s="42" t="s">
        <v>12</v>
      </c>
    </row>
    <row r="136" spans="1:4" x14ac:dyDescent="0.2">
      <c r="A136" s="42" t="s">
        <v>2178</v>
      </c>
      <c r="B136" s="44" t="s">
        <v>2180</v>
      </c>
      <c r="C136" s="43">
        <v>1000</v>
      </c>
      <c r="D136" s="42" t="s">
        <v>12</v>
      </c>
    </row>
    <row r="137" spans="1:4" x14ac:dyDescent="0.2">
      <c r="A137" s="42" t="s">
        <v>2178</v>
      </c>
      <c r="B137" s="44" t="s">
        <v>617</v>
      </c>
      <c r="C137" s="43">
        <v>1000</v>
      </c>
      <c r="D137" s="42" t="s">
        <v>12</v>
      </c>
    </row>
    <row r="138" spans="1:4" x14ac:dyDescent="0.2">
      <c r="A138" s="42" t="s">
        <v>2178</v>
      </c>
      <c r="B138" s="44" t="s">
        <v>2191</v>
      </c>
      <c r="C138" s="43">
        <v>1000</v>
      </c>
      <c r="D138" s="42" t="s">
        <v>12</v>
      </c>
    </row>
    <row r="139" spans="1:4" x14ac:dyDescent="0.2">
      <c r="A139" s="42" t="s">
        <v>2178</v>
      </c>
      <c r="B139" s="44" t="s">
        <v>786</v>
      </c>
      <c r="C139" s="43">
        <v>1000</v>
      </c>
      <c r="D139" s="42" t="s">
        <v>12</v>
      </c>
    </row>
    <row r="140" spans="1:4" x14ac:dyDescent="0.2">
      <c r="A140" s="42" t="s">
        <v>2178</v>
      </c>
      <c r="B140" s="44" t="s">
        <v>220</v>
      </c>
      <c r="C140" s="43">
        <v>1516</v>
      </c>
      <c r="D140" s="42" t="s">
        <v>12</v>
      </c>
    </row>
    <row r="141" spans="1:4" x14ac:dyDescent="0.2">
      <c r="A141" s="42" t="s">
        <v>2178</v>
      </c>
      <c r="B141" s="44" t="s">
        <v>2190</v>
      </c>
      <c r="C141" s="43">
        <v>3000</v>
      </c>
      <c r="D141" s="42" t="s">
        <v>12</v>
      </c>
    </row>
    <row r="142" spans="1:4" x14ac:dyDescent="0.2">
      <c r="A142" s="42" t="s">
        <v>2178</v>
      </c>
      <c r="B142" s="44" t="s">
        <v>2189</v>
      </c>
      <c r="C142" s="43">
        <v>5000</v>
      </c>
      <c r="D142" s="42" t="s">
        <v>12</v>
      </c>
    </row>
    <row r="143" spans="1:4" x14ac:dyDescent="0.2">
      <c r="A143" s="42" t="s">
        <v>2178</v>
      </c>
      <c r="B143" s="44" t="s">
        <v>29</v>
      </c>
      <c r="C143" s="43">
        <v>7282.5</v>
      </c>
      <c r="D143" s="42" t="s">
        <v>2193</v>
      </c>
    </row>
    <row r="144" spans="1:4" x14ac:dyDescent="0.2">
      <c r="A144" s="42" t="s">
        <v>2178</v>
      </c>
      <c r="B144" s="44" t="s">
        <v>373</v>
      </c>
      <c r="C144" s="43">
        <v>8845.2000000000007</v>
      </c>
      <c r="D144" s="42" t="s">
        <v>2193</v>
      </c>
    </row>
    <row r="145" spans="1:4" x14ac:dyDescent="0.2">
      <c r="A145" s="42" t="s">
        <v>2178</v>
      </c>
      <c r="B145" s="44" t="s">
        <v>685</v>
      </c>
      <c r="C145" s="43">
        <v>10000</v>
      </c>
      <c r="D145" s="42" t="s">
        <v>12</v>
      </c>
    </row>
    <row r="146" spans="1:4" x14ac:dyDescent="0.2">
      <c r="A146" s="42" t="s">
        <v>2178</v>
      </c>
      <c r="B146" s="44" t="s">
        <v>109</v>
      </c>
      <c r="C146" s="43">
        <v>13399.84</v>
      </c>
      <c r="D146" s="42" t="s">
        <v>2192</v>
      </c>
    </row>
    <row r="147" spans="1:4" x14ac:dyDescent="0.2">
      <c r="A147" s="42" t="s">
        <v>2178</v>
      </c>
      <c r="B147" s="44" t="s">
        <v>463</v>
      </c>
      <c r="C147" s="43">
        <v>20000</v>
      </c>
      <c r="D147" s="42" t="s">
        <v>650</v>
      </c>
    </row>
    <row r="148" spans="1:4" x14ac:dyDescent="0.2">
      <c r="A148" s="42" t="s">
        <v>2155</v>
      </c>
      <c r="B148" s="44" t="s">
        <v>2163</v>
      </c>
      <c r="C148" s="43">
        <v>0.01</v>
      </c>
      <c r="D148" s="42" t="s">
        <v>12</v>
      </c>
    </row>
    <row r="149" spans="1:4" x14ac:dyDescent="0.2">
      <c r="A149" s="42" t="s">
        <v>2155</v>
      </c>
      <c r="B149" s="44" t="s">
        <v>2110</v>
      </c>
      <c r="C149" s="43">
        <v>1</v>
      </c>
      <c r="D149" s="42" t="s">
        <v>12</v>
      </c>
    </row>
    <row r="150" spans="1:4" x14ac:dyDescent="0.2">
      <c r="A150" s="42" t="s">
        <v>2155</v>
      </c>
      <c r="B150" s="44" t="s">
        <v>1022</v>
      </c>
      <c r="C150" s="43">
        <v>8</v>
      </c>
      <c r="D150" s="42" t="s">
        <v>12</v>
      </c>
    </row>
    <row r="151" spans="1:4" x14ac:dyDescent="0.2">
      <c r="A151" s="42" t="s">
        <v>2155</v>
      </c>
      <c r="B151" s="44" t="s">
        <v>2175</v>
      </c>
      <c r="C151" s="43">
        <v>24</v>
      </c>
      <c r="D151" s="42" t="s">
        <v>12</v>
      </c>
    </row>
    <row r="152" spans="1:4" x14ac:dyDescent="0.2">
      <c r="A152" s="42" t="s">
        <v>2155</v>
      </c>
      <c r="B152" s="44" t="s">
        <v>2173</v>
      </c>
      <c r="C152" s="43">
        <v>31</v>
      </c>
      <c r="D152" s="42" t="s">
        <v>12</v>
      </c>
    </row>
    <row r="153" spans="1:4" x14ac:dyDescent="0.2">
      <c r="A153" s="42" t="s">
        <v>2155</v>
      </c>
      <c r="B153" s="44" t="s">
        <v>645</v>
      </c>
      <c r="C153" s="43">
        <v>50</v>
      </c>
      <c r="D153" s="42" t="s">
        <v>12</v>
      </c>
    </row>
    <row r="154" spans="1:4" x14ac:dyDescent="0.2">
      <c r="A154" s="42" t="s">
        <v>2155</v>
      </c>
      <c r="B154" s="44" t="s">
        <v>461</v>
      </c>
      <c r="C154" s="43">
        <v>50</v>
      </c>
      <c r="D154" s="42" t="s">
        <v>12</v>
      </c>
    </row>
    <row r="155" spans="1:4" x14ac:dyDescent="0.2">
      <c r="A155" s="42" t="s">
        <v>2155</v>
      </c>
      <c r="B155" s="44" t="s">
        <v>710</v>
      </c>
      <c r="C155" s="43">
        <v>50</v>
      </c>
      <c r="D155" s="42" t="s">
        <v>12</v>
      </c>
    </row>
    <row r="156" spans="1:4" x14ac:dyDescent="0.2">
      <c r="A156" s="42" t="s">
        <v>2155</v>
      </c>
      <c r="B156" s="44" t="s">
        <v>123</v>
      </c>
      <c r="C156" s="43">
        <v>50</v>
      </c>
      <c r="D156" s="42" t="s">
        <v>12</v>
      </c>
    </row>
    <row r="157" spans="1:4" x14ac:dyDescent="0.2">
      <c r="A157" s="42" t="s">
        <v>2155</v>
      </c>
      <c r="B157" s="44" t="s">
        <v>1816</v>
      </c>
      <c r="C157" s="43">
        <v>100</v>
      </c>
      <c r="D157" s="42" t="s">
        <v>12</v>
      </c>
    </row>
    <row r="158" spans="1:4" x14ac:dyDescent="0.2">
      <c r="A158" s="42" t="s">
        <v>2155</v>
      </c>
      <c r="B158" s="44" t="s">
        <v>379</v>
      </c>
      <c r="C158" s="43">
        <v>100</v>
      </c>
      <c r="D158" s="42" t="s">
        <v>12</v>
      </c>
    </row>
    <row r="159" spans="1:4" x14ac:dyDescent="0.2">
      <c r="A159" s="42" t="s">
        <v>2155</v>
      </c>
      <c r="B159" s="44" t="s">
        <v>277</v>
      </c>
      <c r="C159" s="43">
        <v>100</v>
      </c>
      <c r="D159" s="42" t="s">
        <v>12</v>
      </c>
    </row>
    <row r="160" spans="1:4" x14ac:dyDescent="0.2">
      <c r="A160" s="42" t="s">
        <v>2155</v>
      </c>
      <c r="B160" s="44" t="s">
        <v>110</v>
      </c>
      <c r="C160" s="43">
        <v>100</v>
      </c>
      <c r="D160" s="42" t="s">
        <v>12</v>
      </c>
    </row>
    <row r="161" spans="1:4" x14ac:dyDescent="0.2">
      <c r="A161" s="42" t="s">
        <v>2155</v>
      </c>
      <c r="B161" s="44" t="s">
        <v>2164</v>
      </c>
      <c r="C161" s="43">
        <v>100</v>
      </c>
      <c r="D161" s="42" t="s">
        <v>12</v>
      </c>
    </row>
    <row r="162" spans="1:4" x14ac:dyDescent="0.2">
      <c r="A162" s="42" t="s">
        <v>2155</v>
      </c>
      <c r="B162" s="44" t="s">
        <v>503</v>
      </c>
      <c r="C162" s="43">
        <v>100</v>
      </c>
      <c r="D162" s="42" t="s">
        <v>12</v>
      </c>
    </row>
    <row r="163" spans="1:4" x14ac:dyDescent="0.2">
      <c r="A163" s="42" t="s">
        <v>2155</v>
      </c>
      <c r="B163" s="44" t="s">
        <v>545</v>
      </c>
      <c r="C163" s="43">
        <v>100</v>
      </c>
      <c r="D163" s="42" t="s">
        <v>12</v>
      </c>
    </row>
    <row r="164" spans="1:4" x14ac:dyDescent="0.2">
      <c r="A164" s="42" t="s">
        <v>2155</v>
      </c>
      <c r="B164" s="44" t="s">
        <v>2166</v>
      </c>
      <c r="C164" s="43">
        <v>100</v>
      </c>
      <c r="D164" s="42" t="s">
        <v>12</v>
      </c>
    </row>
    <row r="165" spans="1:4" x14ac:dyDescent="0.2">
      <c r="A165" s="42" t="s">
        <v>2155</v>
      </c>
      <c r="B165" s="44" t="s">
        <v>371</v>
      </c>
      <c r="C165" s="43">
        <v>100</v>
      </c>
      <c r="D165" s="42" t="s">
        <v>12</v>
      </c>
    </row>
    <row r="166" spans="1:4" x14ac:dyDescent="0.2">
      <c r="A166" s="42" t="s">
        <v>2155</v>
      </c>
      <c r="B166" s="44" t="s">
        <v>2168</v>
      </c>
      <c r="C166" s="43">
        <v>100</v>
      </c>
      <c r="D166" s="42" t="s">
        <v>12</v>
      </c>
    </row>
    <row r="167" spans="1:4" x14ac:dyDescent="0.2">
      <c r="A167" s="42" t="s">
        <v>2155</v>
      </c>
      <c r="B167" s="44" t="s">
        <v>2169</v>
      </c>
      <c r="C167" s="43">
        <v>100</v>
      </c>
      <c r="D167" s="42" t="s">
        <v>12</v>
      </c>
    </row>
    <row r="168" spans="1:4" x14ac:dyDescent="0.2">
      <c r="A168" s="42" t="s">
        <v>2155</v>
      </c>
      <c r="B168" s="44" t="s">
        <v>2174</v>
      </c>
      <c r="C168" s="43">
        <v>100</v>
      </c>
      <c r="D168" s="42" t="s">
        <v>12</v>
      </c>
    </row>
    <row r="169" spans="1:4" x14ac:dyDescent="0.2">
      <c r="A169" s="42" t="s">
        <v>2155</v>
      </c>
      <c r="B169" s="44" t="s">
        <v>2171</v>
      </c>
      <c r="C169" s="43">
        <v>144</v>
      </c>
      <c r="D169" s="42" t="s">
        <v>12</v>
      </c>
    </row>
    <row r="170" spans="1:4" x14ac:dyDescent="0.2">
      <c r="A170" s="42" t="s">
        <v>2155</v>
      </c>
      <c r="B170" s="44" t="s">
        <v>30</v>
      </c>
      <c r="C170" s="43">
        <v>150</v>
      </c>
      <c r="D170" s="42" t="s">
        <v>12</v>
      </c>
    </row>
    <row r="171" spans="1:4" x14ac:dyDescent="0.2">
      <c r="A171" s="42" t="s">
        <v>2155</v>
      </c>
      <c r="B171" s="44" t="s">
        <v>269</v>
      </c>
      <c r="C171" s="43">
        <v>189.29</v>
      </c>
      <c r="D171" s="42" t="s">
        <v>12</v>
      </c>
    </row>
    <row r="172" spans="1:4" x14ac:dyDescent="0.2">
      <c r="A172" s="42" t="s">
        <v>2155</v>
      </c>
      <c r="B172" s="44" t="s">
        <v>402</v>
      </c>
      <c r="C172" s="43">
        <v>200</v>
      </c>
      <c r="D172" s="42" t="s">
        <v>12</v>
      </c>
    </row>
    <row r="173" spans="1:4" x14ac:dyDescent="0.2">
      <c r="A173" s="42" t="s">
        <v>2155</v>
      </c>
      <c r="B173" s="44" t="s">
        <v>2158</v>
      </c>
      <c r="C173" s="43">
        <v>200</v>
      </c>
      <c r="D173" s="42" t="s">
        <v>12</v>
      </c>
    </row>
    <row r="174" spans="1:4" x14ac:dyDescent="0.2">
      <c r="A174" s="42" t="s">
        <v>2155</v>
      </c>
      <c r="B174" s="44" t="s">
        <v>539</v>
      </c>
      <c r="C174" s="43">
        <v>200</v>
      </c>
      <c r="D174" s="42" t="s">
        <v>12</v>
      </c>
    </row>
    <row r="175" spans="1:4" x14ac:dyDescent="0.2">
      <c r="A175" s="42" t="s">
        <v>2155</v>
      </c>
      <c r="B175" s="44" t="s">
        <v>419</v>
      </c>
      <c r="C175" s="43">
        <v>200</v>
      </c>
      <c r="D175" s="42" t="s">
        <v>12</v>
      </c>
    </row>
    <row r="176" spans="1:4" x14ac:dyDescent="0.2">
      <c r="A176" s="42" t="s">
        <v>2155</v>
      </c>
      <c r="B176" s="44" t="s">
        <v>25</v>
      </c>
      <c r="C176" s="43">
        <v>200</v>
      </c>
      <c r="D176" s="42" t="s">
        <v>12</v>
      </c>
    </row>
    <row r="177" spans="1:4" x14ac:dyDescent="0.2">
      <c r="A177" s="42" t="s">
        <v>2155</v>
      </c>
      <c r="B177" s="44" t="s">
        <v>2167</v>
      </c>
      <c r="C177" s="43">
        <v>200</v>
      </c>
      <c r="D177" s="42" t="s">
        <v>12</v>
      </c>
    </row>
    <row r="178" spans="1:4" x14ac:dyDescent="0.2">
      <c r="A178" s="42" t="s">
        <v>2155</v>
      </c>
      <c r="B178" s="44" t="s">
        <v>2177</v>
      </c>
      <c r="C178" s="43">
        <v>231</v>
      </c>
      <c r="D178" s="42" t="s">
        <v>12</v>
      </c>
    </row>
    <row r="179" spans="1:4" x14ac:dyDescent="0.2">
      <c r="A179" s="42" t="s">
        <v>2155</v>
      </c>
      <c r="B179" s="44" t="s">
        <v>423</v>
      </c>
      <c r="C179" s="43">
        <v>245</v>
      </c>
      <c r="D179" s="42" t="s">
        <v>12</v>
      </c>
    </row>
    <row r="180" spans="1:4" x14ac:dyDescent="0.2">
      <c r="A180" s="42" t="s">
        <v>2155</v>
      </c>
      <c r="B180" s="44" t="s">
        <v>405</v>
      </c>
      <c r="C180" s="43">
        <v>250</v>
      </c>
      <c r="D180" s="42" t="s">
        <v>12</v>
      </c>
    </row>
    <row r="181" spans="1:4" x14ac:dyDescent="0.2">
      <c r="A181" s="42" t="s">
        <v>2155</v>
      </c>
      <c r="B181" s="44" t="s">
        <v>2157</v>
      </c>
      <c r="C181" s="43">
        <v>300</v>
      </c>
      <c r="D181" s="42" t="s">
        <v>12</v>
      </c>
    </row>
    <row r="182" spans="1:4" x14ac:dyDescent="0.2">
      <c r="A182" s="42" t="s">
        <v>2155</v>
      </c>
      <c r="B182" s="44" t="s">
        <v>541</v>
      </c>
      <c r="C182" s="43">
        <v>300</v>
      </c>
      <c r="D182" s="42" t="s">
        <v>12</v>
      </c>
    </row>
    <row r="183" spans="1:4" x14ac:dyDescent="0.2">
      <c r="A183" s="42" t="s">
        <v>2155</v>
      </c>
      <c r="B183" s="44" t="s">
        <v>839</v>
      </c>
      <c r="C183" s="43">
        <v>300</v>
      </c>
      <c r="D183" s="42" t="s">
        <v>12</v>
      </c>
    </row>
    <row r="184" spans="1:4" x14ac:dyDescent="0.2">
      <c r="A184" s="42" t="s">
        <v>2155</v>
      </c>
      <c r="B184" s="44" t="s">
        <v>2160</v>
      </c>
      <c r="C184" s="43">
        <v>300</v>
      </c>
      <c r="D184" s="42" t="s">
        <v>12</v>
      </c>
    </row>
    <row r="185" spans="1:4" x14ac:dyDescent="0.2">
      <c r="A185" s="42" t="s">
        <v>2155</v>
      </c>
      <c r="B185" s="44" t="s">
        <v>303</v>
      </c>
      <c r="C185" s="43">
        <v>300</v>
      </c>
      <c r="D185" s="42" t="s">
        <v>12</v>
      </c>
    </row>
    <row r="186" spans="1:4" x14ac:dyDescent="0.2">
      <c r="A186" s="42" t="s">
        <v>2155</v>
      </c>
      <c r="B186" s="44" t="s">
        <v>622</v>
      </c>
      <c r="C186" s="43">
        <v>300</v>
      </c>
      <c r="D186" s="42" t="s">
        <v>12</v>
      </c>
    </row>
    <row r="187" spans="1:4" x14ac:dyDescent="0.2">
      <c r="A187" s="42" t="s">
        <v>2155</v>
      </c>
      <c r="B187" s="44" t="s">
        <v>2172</v>
      </c>
      <c r="C187" s="43">
        <v>302.74</v>
      </c>
      <c r="D187" s="42" t="s">
        <v>12</v>
      </c>
    </row>
    <row r="188" spans="1:4" x14ac:dyDescent="0.2">
      <c r="A188" s="42" t="s">
        <v>2155</v>
      </c>
      <c r="B188" s="44" t="s">
        <v>2170</v>
      </c>
      <c r="C188" s="43">
        <v>317</v>
      </c>
      <c r="D188" s="42" t="s">
        <v>12</v>
      </c>
    </row>
    <row r="189" spans="1:4" x14ac:dyDescent="0.2">
      <c r="A189" s="42" t="s">
        <v>2155</v>
      </c>
      <c r="B189" s="44" t="s">
        <v>781</v>
      </c>
      <c r="C189" s="43">
        <v>350</v>
      </c>
      <c r="D189" s="42" t="s">
        <v>12</v>
      </c>
    </row>
    <row r="190" spans="1:4" x14ac:dyDescent="0.2">
      <c r="A190" s="42" t="s">
        <v>2155</v>
      </c>
      <c r="B190" s="44" t="s">
        <v>17</v>
      </c>
      <c r="C190" s="43">
        <v>400</v>
      </c>
      <c r="D190" s="42" t="s">
        <v>12</v>
      </c>
    </row>
    <row r="191" spans="1:4" x14ac:dyDescent="0.2">
      <c r="A191" s="42" t="s">
        <v>2155</v>
      </c>
      <c r="B191" s="44" t="s">
        <v>16</v>
      </c>
      <c r="C191" s="43">
        <v>500</v>
      </c>
      <c r="D191" s="42" t="s">
        <v>12</v>
      </c>
    </row>
    <row r="192" spans="1:4" x14ac:dyDescent="0.2">
      <c r="A192" s="42" t="s">
        <v>2155</v>
      </c>
      <c r="B192" s="44" t="s">
        <v>2162</v>
      </c>
      <c r="C192" s="43">
        <v>500</v>
      </c>
      <c r="D192" s="42" t="s">
        <v>12</v>
      </c>
    </row>
    <row r="193" spans="1:4" x14ac:dyDescent="0.2">
      <c r="A193" s="42" t="s">
        <v>2155</v>
      </c>
      <c r="B193" s="44" t="s">
        <v>2165</v>
      </c>
      <c r="C193" s="43">
        <v>500</v>
      </c>
      <c r="D193" s="42" t="s">
        <v>12</v>
      </c>
    </row>
    <row r="194" spans="1:4" x14ac:dyDescent="0.2">
      <c r="A194" s="42" t="s">
        <v>2155</v>
      </c>
      <c r="B194" s="44" t="s">
        <v>1470</v>
      </c>
      <c r="C194" s="43">
        <v>500</v>
      </c>
      <c r="D194" s="42" t="s">
        <v>12</v>
      </c>
    </row>
    <row r="195" spans="1:4" x14ac:dyDescent="0.2">
      <c r="A195" s="42" t="s">
        <v>2155</v>
      </c>
      <c r="B195" s="44" t="s">
        <v>633</v>
      </c>
      <c r="C195" s="43">
        <v>500</v>
      </c>
      <c r="D195" s="42" t="s">
        <v>12</v>
      </c>
    </row>
    <row r="196" spans="1:4" x14ac:dyDescent="0.2">
      <c r="A196" s="42" t="s">
        <v>2155</v>
      </c>
      <c r="B196" s="44" t="s">
        <v>727</v>
      </c>
      <c r="C196" s="43">
        <v>500</v>
      </c>
      <c r="D196" s="42" t="s">
        <v>12</v>
      </c>
    </row>
    <row r="197" spans="1:4" x14ac:dyDescent="0.2">
      <c r="A197" s="42" t="s">
        <v>2155</v>
      </c>
      <c r="B197" s="44" t="s">
        <v>732</v>
      </c>
      <c r="C197" s="43">
        <v>1000</v>
      </c>
      <c r="D197" s="42" t="s">
        <v>12</v>
      </c>
    </row>
    <row r="198" spans="1:4" x14ac:dyDescent="0.2">
      <c r="A198" s="42" t="s">
        <v>2155</v>
      </c>
      <c r="B198" s="44" t="s">
        <v>2159</v>
      </c>
      <c r="C198" s="43">
        <v>1000</v>
      </c>
      <c r="D198" s="42" t="s">
        <v>12</v>
      </c>
    </row>
    <row r="199" spans="1:4" x14ac:dyDescent="0.2">
      <c r="A199" s="42" t="s">
        <v>2155</v>
      </c>
      <c r="B199" s="44" t="s">
        <v>2176</v>
      </c>
      <c r="C199" s="43">
        <v>1406</v>
      </c>
      <c r="D199" s="42" t="s">
        <v>12</v>
      </c>
    </row>
    <row r="200" spans="1:4" x14ac:dyDescent="0.2">
      <c r="A200" s="42" t="s">
        <v>2155</v>
      </c>
      <c r="B200" s="44" t="s">
        <v>56</v>
      </c>
      <c r="C200" s="43">
        <v>4624.5</v>
      </c>
      <c r="D200" s="42" t="s">
        <v>392</v>
      </c>
    </row>
    <row r="201" spans="1:4" x14ac:dyDescent="0.2">
      <c r="A201" s="42" t="s">
        <v>2155</v>
      </c>
      <c r="B201" s="44" t="s">
        <v>2156</v>
      </c>
      <c r="C201" s="43">
        <v>10000</v>
      </c>
      <c r="D201" s="42" t="s">
        <v>12</v>
      </c>
    </row>
    <row r="202" spans="1:4" x14ac:dyDescent="0.2">
      <c r="A202" s="42" t="s">
        <v>2155</v>
      </c>
      <c r="B202" s="42" t="s">
        <v>669</v>
      </c>
      <c r="C202" s="43">
        <v>10000</v>
      </c>
      <c r="D202" s="42" t="s">
        <v>12</v>
      </c>
    </row>
    <row r="203" spans="1:4" x14ac:dyDescent="0.2">
      <c r="A203" s="42" t="s">
        <v>2155</v>
      </c>
      <c r="B203" s="44" t="s">
        <v>29</v>
      </c>
      <c r="C203" s="43">
        <v>18444</v>
      </c>
      <c r="D203" s="42" t="s">
        <v>2161</v>
      </c>
    </row>
    <row r="204" spans="1:4" x14ac:dyDescent="0.2">
      <c r="A204" s="42" t="s">
        <v>2155</v>
      </c>
      <c r="B204" s="44" t="s">
        <v>373</v>
      </c>
      <c r="C204" s="43">
        <v>43059.6</v>
      </c>
      <c r="D204" s="42" t="s">
        <v>2161</v>
      </c>
    </row>
    <row r="205" spans="1:4" ht="20.399999999999999" x14ac:dyDescent="0.2">
      <c r="A205" s="42" t="s">
        <v>2155</v>
      </c>
      <c r="B205" s="42" t="s">
        <v>2232</v>
      </c>
      <c r="C205" s="43">
        <v>112560</v>
      </c>
      <c r="D205" s="42" t="s">
        <v>2233</v>
      </c>
    </row>
    <row r="206" spans="1:4" ht="20.399999999999999" x14ac:dyDescent="0.2">
      <c r="A206" s="42" t="s">
        <v>2155</v>
      </c>
      <c r="B206" s="42" t="s">
        <v>570</v>
      </c>
      <c r="C206" s="43">
        <v>141377.32</v>
      </c>
      <c r="D206" s="42" t="s">
        <v>2594</v>
      </c>
    </row>
    <row r="207" spans="1:4" x14ac:dyDescent="0.2">
      <c r="A207" s="42" t="s">
        <v>2129</v>
      </c>
      <c r="B207" s="44" t="s">
        <v>2110</v>
      </c>
      <c r="C207" s="43">
        <v>1</v>
      </c>
      <c r="D207" s="42" t="s">
        <v>12</v>
      </c>
    </row>
    <row r="208" spans="1:4" x14ac:dyDescent="0.2">
      <c r="A208" s="42" t="s">
        <v>2129</v>
      </c>
      <c r="B208" s="44" t="s">
        <v>2148</v>
      </c>
      <c r="C208" s="43">
        <v>3</v>
      </c>
      <c r="D208" s="42" t="s">
        <v>12</v>
      </c>
    </row>
    <row r="209" spans="1:4" x14ac:dyDescent="0.2">
      <c r="A209" s="42" t="s">
        <v>2129</v>
      </c>
      <c r="B209" s="44" t="s">
        <v>2150</v>
      </c>
      <c r="C209" s="43">
        <v>5</v>
      </c>
      <c r="D209" s="42" t="s">
        <v>12</v>
      </c>
    </row>
    <row r="210" spans="1:4" x14ac:dyDescent="0.2">
      <c r="A210" s="42" t="s">
        <v>2129</v>
      </c>
      <c r="B210" s="44" t="s">
        <v>2145</v>
      </c>
      <c r="C210" s="43">
        <v>8</v>
      </c>
      <c r="D210" s="42" t="s">
        <v>12</v>
      </c>
    </row>
    <row r="211" spans="1:4" x14ac:dyDescent="0.2">
      <c r="A211" s="42" t="s">
        <v>2129</v>
      </c>
      <c r="B211" s="44" t="s">
        <v>2153</v>
      </c>
      <c r="C211" s="43">
        <v>8</v>
      </c>
      <c r="D211" s="42" t="s">
        <v>12</v>
      </c>
    </row>
    <row r="212" spans="1:4" x14ac:dyDescent="0.2">
      <c r="A212" s="42" t="s">
        <v>2129</v>
      </c>
      <c r="B212" s="44" t="s">
        <v>2152</v>
      </c>
      <c r="C212" s="43">
        <v>18</v>
      </c>
      <c r="D212" s="42" t="s">
        <v>12</v>
      </c>
    </row>
    <row r="213" spans="1:4" x14ac:dyDescent="0.2">
      <c r="A213" s="42" t="s">
        <v>2129</v>
      </c>
      <c r="B213" s="44" t="s">
        <v>2144</v>
      </c>
      <c r="C213" s="43">
        <v>48</v>
      </c>
      <c r="D213" s="42" t="s">
        <v>12</v>
      </c>
    </row>
    <row r="214" spans="1:4" x14ac:dyDescent="0.2">
      <c r="A214" s="42" t="s">
        <v>2129</v>
      </c>
      <c r="B214" s="44" t="s">
        <v>735</v>
      </c>
      <c r="C214" s="43">
        <v>90</v>
      </c>
      <c r="D214" s="42" t="s">
        <v>12</v>
      </c>
    </row>
    <row r="215" spans="1:4" x14ac:dyDescent="0.2">
      <c r="A215" s="42" t="s">
        <v>2129</v>
      </c>
      <c r="B215" s="44" t="s">
        <v>2134</v>
      </c>
      <c r="C215" s="43">
        <v>100</v>
      </c>
      <c r="D215" s="42" t="s">
        <v>12</v>
      </c>
    </row>
    <row r="216" spans="1:4" x14ac:dyDescent="0.2">
      <c r="A216" s="42" t="s">
        <v>2129</v>
      </c>
      <c r="B216" s="44" t="s">
        <v>2137</v>
      </c>
      <c r="C216" s="43">
        <v>100</v>
      </c>
      <c r="D216" s="42" t="s">
        <v>12</v>
      </c>
    </row>
    <row r="217" spans="1:4" x14ac:dyDescent="0.2">
      <c r="A217" s="42" t="s">
        <v>2129</v>
      </c>
      <c r="B217" s="44" t="s">
        <v>389</v>
      </c>
      <c r="C217" s="43">
        <v>100</v>
      </c>
      <c r="D217" s="42" t="s">
        <v>12</v>
      </c>
    </row>
    <row r="218" spans="1:4" x14ac:dyDescent="0.2">
      <c r="A218" s="42" t="s">
        <v>2129</v>
      </c>
      <c r="B218" s="44" t="s">
        <v>2143</v>
      </c>
      <c r="C218" s="43">
        <v>100</v>
      </c>
      <c r="D218" s="42" t="s">
        <v>12</v>
      </c>
    </row>
    <row r="219" spans="1:4" x14ac:dyDescent="0.2">
      <c r="A219" s="42" t="s">
        <v>2129</v>
      </c>
      <c r="B219" s="44" t="s">
        <v>295</v>
      </c>
      <c r="C219" s="43">
        <v>100</v>
      </c>
      <c r="D219" s="42" t="s">
        <v>12</v>
      </c>
    </row>
    <row r="220" spans="1:4" x14ac:dyDescent="0.2">
      <c r="A220" s="42" t="s">
        <v>2129</v>
      </c>
      <c r="B220" s="44" t="s">
        <v>294</v>
      </c>
      <c r="C220" s="43">
        <v>100</v>
      </c>
      <c r="D220" s="42" t="s">
        <v>12</v>
      </c>
    </row>
    <row r="221" spans="1:4" x14ac:dyDescent="0.2">
      <c r="A221" s="42" t="s">
        <v>2129</v>
      </c>
      <c r="B221" s="44" t="s">
        <v>448</v>
      </c>
      <c r="C221" s="43">
        <v>100</v>
      </c>
      <c r="D221" s="42" t="s">
        <v>12</v>
      </c>
    </row>
    <row r="222" spans="1:4" x14ac:dyDescent="0.2">
      <c r="A222" s="42" t="s">
        <v>2129</v>
      </c>
      <c r="B222" s="44" t="s">
        <v>50</v>
      </c>
      <c r="C222" s="43">
        <v>100</v>
      </c>
      <c r="D222" s="42" t="s">
        <v>12</v>
      </c>
    </row>
    <row r="223" spans="1:4" x14ac:dyDescent="0.2">
      <c r="A223" s="42" t="s">
        <v>2129</v>
      </c>
      <c r="B223" s="44" t="s">
        <v>95</v>
      </c>
      <c r="C223" s="43">
        <v>100</v>
      </c>
      <c r="D223" s="42" t="s">
        <v>12</v>
      </c>
    </row>
    <row r="224" spans="1:4" x14ac:dyDescent="0.2">
      <c r="A224" s="42" t="s">
        <v>2129</v>
      </c>
      <c r="B224" s="44" t="s">
        <v>274</v>
      </c>
      <c r="C224" s="43">
        <v>100</v>
      </c>
      <c r="D224" s="42" t="s">
        <v>12</v>
      </c>
    </row>
    <row r="225" spans="1:4" x14ac:dyDescent="0.2">
      <c r="A225" s="42" t="s">
        <v>2129</v>
      </c>
      <c r="B225" s="44" t="s">
        <v>371</v>
      </c>
      <c r="C225" s="43">
        <v>100</v>
      </c>
      <c r="D225" s="42" t="s">
        <v>12</v>
      </c>
    </row>
    <row r="226" spans="1:4" x14ac:dyDescent="0.2">
      <c r="A226" s="42" t="s">
        <v>2129</v>
      </c>
      <c r="B226" s="44" t="s">
        <v>121</v>
      </c>
      <c r="C226" s="43">
        <v>150</v>
      </c>
      <c r="D226" s="42" t="s">
        <v>12</v>
      </c>
    </row>
    <row r="227" spans="1:4" x14ac:dyDescent="0.2">
      <c r="A227" s="42" t="s">
        <v>2129</v>
      </c>
      <c r="B227" s="44" t="s">
        <v>2131</v>
      </c>
      <c r="C227" s="43">
        <v>200</v>
      </c>
      <c r="D227" s="42" t="s">
        <v>12</v>
      </c>
    </row>
    <row r="228" spans="1:4" x14ac:dyDescent="0.2">
      <c r="A228" s="42" t="s">
        <v>2129</v>
      </c>
      <c r="B228" s="44" t="s">
        <v>611</v>
      </c>
      <c r="C228" s="43">
        <v>200</v>
      </c>
      <c r="D228" s="42" t="s">
        <v>12</v>
      </c>
    </row>
    <row r="229" spans="1:4" x14ac:dyDescent="0.2">
      <c r="A229" s="42" t="s">
        <v>2129</v>
      </c>
      <c r="B229" s="44" t="s">
        <v>404</v>
      </c>
      <c r="C229" s="43">
        <v>200</v>
      </c>
      <c r="D229" s="42" t="s">
        <v>1346</v>
      </c>
    </row>
    <row r="230" spans="1:4" x14ac:dyDescent="0.2">
      <c r="A230" s="42" t="s">
        <v>2129</v>
      </c>
      <c r="B230" s="44" t="s">
        <v>385</v>
      </c>
      <c r="C230" s="43">
        <v>200</v>
      </c>
      <c r="D230" s="42" t="s">
        <v>12</v>
      </c>
    </row>
    <row r="231" spans="1:4" x14ac:dyDescent="0.2">
      <c r="A231" s="42" t="s">
        <v>2129</v>
      </c>
      <c r="B231" s="44" t="s">
        <v>2147</v>
      </c>
      <c r="C231" s="43">
        <v>200</v>
      </c>
      <c r="D231" s="42" t="s">
        <v>12</v>
      </c>
    </row>
    <row r="232" spans="1:4" x14ac:dyDescent="0.2">
      <c r="A232" s="42" t="s">
        <v>2129</v>
      </c>
      <c r="B232" s="44" t="s">
        <v>2146</v>
      </c>
      <c r="C232" s="43">
        <v>203</v>
      </c>
      <c r="D232" s="42" t="s">
        <v>12</v>
      </c>
    </row>
    <row r="233" spans="1:4" x14ac:dyDescent="0.2">
      <c r="A233" s="42" t="s">
        <v>2129</v>
      </c>
      <c r="B233" s="44" t="s">
        <v>540</v>
      </c>
      <c r="C233" s="43">
        <v>250</v>
      </c>
      <c r="D233" s="42" t="s">
        <v>12</v>
      </c>
    </row>
    <row r="234" spans="1:4" x14ac:dyDescent="0.2">
      <c r="A234" s="42" t="s">
        <v>2129</v>
      </c>
      <c r="B234" s="44" t="s">
        <v>2135</v>
      </c>
      <c r="C234" s="43">
        <v>250</v>
      </c>
      <c r="D234" s="42" t="s">
        <v>12</v>
      </c>
    </row>
    <row r="235" spans="1:4" x14ac:dyDescent="0.2">
      <c r="A235" s="42" t="s">
        <v>2129</v>
      </c>
      <c r="B235" s="44" t="s">
        <v>614</v>
      </c>
      <c r="C235" s="43">
        <v>300</v>
      </c>
      <c r="D235" s="42" t="s">
        <v>12</v>
      </c>
    </row>
    <row r="236" spans="1:4" x14ac:dyDescent="0.2">
      <c r="A236" s="42" t="s">
        <v>2129</v>
      </c>
      <c r="B236" s="44" t="s">
        <v>603</v>
      </c>
      <c r="C236" s="43">
        <v>300</v>
      </c>
      <c r="D236" s="42" t="s">
        <v>12</v>
      </c>
    </row>
    <row r="237" spans="1:4" x14ac:dyDescent="0.2">
      <c r="A237" s="42" t="s">
        <v>2129</v>
      </c>
      <c r="B237" s="44" t="s">
        <v>726</v>
      </c>
      <c r="C237" s="43">
        <v>300</v>
      </c>
      <c r="D237" s="42" t="s">
        <v>12</v>
      </c>
    </row>
    <row r="238" spans="1:4" x14ac:dyDescent="0.2">
      <c r="A238" s="42" t="s">
        <v>2129</v>
      </c>
      <c r="B238" s="44" t="s">
        <v>2136</v>
      </c>
      <c r="C238" s="43">
        <v>300</v>
      </c>
      <c r="D238" s="42" t="s">
        <v>12</v>
      </c>
    </row>
    <row r="239" spans="1:4" x14ac:dyDescent="0.2">
      <c r="A239" s="42" t="s">
        <v>2129</v>
      </c>
      <c r="B239" s="44" t="s">
        <v>2140</v>
      </c>
      <c r="C239" s="43">
        <v>300</v>
      </c>
      <c r="D239" s="42" t="s">
        <v>12</v>
      </c>
    </row>
    <row r="240" spans="1:4" x14ac:dyDescent="0.2">
      <c r="A240" s="42" t="s">
        <v>2129</v>
      </c>
      <c r="B240" s="44" t="s">
        <v>778</v>
      </c>
      <c r="C240" s="43">
        <v>300</v>
      </c>
      <c r="D240" s="42" t="s">
        <v>12</v>
      </c>
    </row>
    <row r="241" spans="1:4" x14ac:dyDescent="0.2">
      <c r="A241" s="42" t="s">
        <v>2129</v>
      </c>
      <c r="B241" s="44" t="s">
        <v>665</v>
      </c>
      <c r="C241" s="43">
        <v>300</v>
      </c>
      <c r="D241" s="42" t="s">
        <v>12</v>
      </c>
    </row>
    <row r="242" spans="1:4" x14ac:dyDescent="0.2">
      <c r="A242" s="42" t="s">
        <v>2129</v>
      </c>
      <c r="B242" s="44" t="s">
        <v>26</v>
      </c>
      <c r="C242" s="43">
        <v>300</v>
      </c>
      <c r="D242" s="42" t="s">
        <v>12</v>
      </c>
    </row>
    <row r="243" spans="1:4" x14ac:dyDescent="0.2">
      <c r="A243" s="42" t="s">
        <v>2129</v>
      </c>
      <c r="B243" s="44" t="s">
        <v>44</v>
      </c>
      <c r="C243" s="43">
        <v>300</v>
      </c>
      <c r="D243" s="42" t="s">
        <v>12</v>
      </c>
    </row>
    <row r="244" spans="1:4" x14ac:dyDescent="0.2">
      <c r="A244" s="42" t="s">
        <v>2129</v>
      </c>
      <c r="B244" s="44" t="s">
        <v>779</v>
      </c>
      <c r="C244" s="43">
        <v>300</v>
      </c>
      <c r="D244" s="42" t="s">
        <v>12</v>
      </c>
    </row>
    <row r="245" spans="1:4" x14ac:dyDescent="0.2">
      <c r="A245" s="42" t="s">
        <v>2129</v>
      </c>
      <c r="B245" s="44" t="s">
        <v>2018</v>
      </c>
      <c r="C245" s="43">
        <v>300</v>
      </c>
      <c r="D245" s="42" t="s">
        <v>12</v>
      </c>
    </row>
    <row r="246" spans="1:4" x14ac:dyDescent="0.2">
      <c r="A246" s="42" t="s">
        <v>2129</v>
      </c>
      <c r="B246" s="44" t="s">
        <v>2151</v>
      </c>
      <c r="C246" s="43">
        <v>433</v>
      </c>
      <c r="D246" s="42" t="s">
        <v>12</v>
      </c>
    </row>
    <row r="247" spans="1:4" x14ac:dyDescent="0.2">
      <c r="A247" s="42" t="s">
        <v>2129</v>
      </c>
      <c r="B247" s="44" t="s">
        <v>2132</v>
      </c>
      <c r="C247" s="43">
        <v>440</v>
      </c>
      <c r="D247" s="42" t="s">
        <v>12</v>
      </c>
    </row>
    <row r="248" spans="1:4" x14ac:dyDescent="0.2">
      <c r="A248" s="42" t="s">
        <v>2129</v>
      </c>
      <c r="B248" s="44" t="s">
        <v>388</v>
      </c>
      <c r="C248" s="43">
        <v>500</v>
      </c>
      <c r="D248" s="42" t="s">
        <v>12</v>
      </c>
    </row>
    <row r="249" spans="1:4" x14ac:dyDescent="0.2">
      <c r="A249" s="42" t="s">
        <v>2129</v>
      </c>
      <c r="B249" s="44" t="s">
        <v>2130</v>
      </c>
      <c r="C249" s="43">
        <v>500</v>
      </c>
      <c r="D249" s="42" t="s">
        <v>12</v>
      </c>
    </row>
    <row r="250" spans="1:4" x14ac:dyDescent="0.2">
      <c r="A250" s="42" t="s">
        <v>2129</v>
      </c>
      <c r="B250" s="44" t="s">
        <v>2138</v>
      </c>
      <c r="C250" s="43">
        <v>500</v>
      </c>
      <c r="D250" s="42" t="s">
        <v>12</v>
      </c>
    </row>
    <row r="251" spans="1:4" x14ac:dyDescent="0.2">
      <c r="A251" s="42" t="s">
        <v>2129</v>
      </c>
      <c r="B251" s="44" t="s">
        <v>96</v>
      </c>
      <c r="C251" s="43">
        <v>500</v>
      </c>
      <c r="D251" s="42" t="s">
        <v>12</v>
      </c>
    </row>
    <row r="252" spans="1:4" x14ac:dyDescent="0.2">
      <c r="A252" s="42" t="s">
        <v>2129</v>
      </c>
      <c r="B252" s="44" t="s">
        <v>2154</v>
      </c>
      <c r="C252" s="43">
        <v>500</v>
      </c>
      <c r="D252" s="42" t="s">
        <v>12</v>
      </c>
    </row>
    <row r="253" spans="1:4" x14ac:dyDescent="0.2">
      <c r="A253" s="42" t="s">
        <v>2129</v>
      </c>
      <c r="B253" s="44" t="s">
        <v>2149</v>
      </c>
      <c r="C253" s="43">
        <v>630</v>
      </c>
      <c r="D253" s="42" t="s">
        <v>12</v>
      </c>
    </row>
    <row r="254" spans="1:4" x14ac:dyDescent="0.2">
      <c r="A254" s="42" t="s">
        <v>2129</v>
      </c>
      <c r="B254" s="44" t="s">
        <v>501</v>
      </c>
      <c r="C254" s="43">
        <v>665</v>
      </c>
      <c r="D254" s="42" t="s">
        <v>12</v>
      </c>
    </row>
    <row r="255" spans="1:4" x14ac:dyDescent="0.2">
      <c r="A255" s="42" t="s">
        <v>2129</v>
      </c>
      <c r="B255" s="44" t="s">
        <v>29</v>
      </c>
      <c r="C255" s="43">
        <v>679.7</v>
      </c>
      <c r="D255" s="42" t="s">
        <v>2142</v>
      </c>
    </row>
    <row r="256" spans="1:4" x14ac:dyDescent="0.2">
      <c r="A256" s="42" t="s">
        <v>2129</v>
      </c>
      <c r="B256" s="44" t="s">
        <v>1899</v>
      </c>
      <c r="C256" s="43">
        <v>1000</v>
      </c>
      <c r="D256" s="42" t="s">
        <v>12</v>
      </c>
    </row>
    <row r="257" spans="1:4" x14ac:dyDescent="0.2">
      <c r="A257" s="42" t="s">
        <v>2129</v>
      </c>
      <c r="B257" s="44" t="s">
        <v>578</v>
      </c>
      <c r="C257" s="43">
        <v>1000</v>
      </c>
      <c r="D257" s="42" t="s">
        <v>12</v>
      </c>
    </row>
    <row r="258" spans="1:4" x14ac:dyDescent="0.2">
      <c r="A258" s="42" t="s">
        <v>2129</v>
      </c>
      <c r="B258" s="44" t="s">
        <v>2133</v>
      </c>
      <c r="C258" s="43">
        <v>1000</v>
      </c>
      <c r="D258" s="42" t="s">
        <v>12</v>
      </c>
    </row>
    <row r="259" spans="1:4" x14ac:dyDescent="0.2">
      <c r="A259" s="42" t="s">
        <v>2129</v>
      </c>
      <c r="B259" s="44" t="s">
        <v>2141</v>
      </c>
      <c r="C259" s="43">
        <v>1000</v>
      </c>
      <c r="D259" s="42" t="s">
        <v>12</v>
      </c>
    </row>
    <row r="260" spans="1:4" x14ac:dyDescent="0.2">
      <c r="A260" s="42" t="s">
        <v>2129</v>
      </c>
      <c r="B260" s="44" t="s">
        <v>387</v>
      </c>
      <c r="C260" s="43">
        <v>1000</v>
      </c>
      <c r="D260" s="42" t="s">
        <v>12</v>
      </c>
    </row>
    <row r="261" spans="1:4" x14ac:dyDescent="0.2">
      <c r="A261" s="42" t="s">
        <v>2129</v>
      </c>
      <c r="B261" s="44" t="s">
        <v>590</v>
      </c>
      <c r="C261" s="43">
        <v>1000</v>
      </c>
      <c r="D261" s="42" t="s">
        <v>12</v>
      </c>
    </row>
    <row r="262" spans="1:4" x14ac:dyDescent="0.2">
      <c r="A262" s="42" t="s">
        <v>2129</v>
      </c>
      <c r="B262" s="44" t="s">
        <v>771</v>
      </c>
      <c r="C262" s="43">
        <v>1000</v>
      </c>
      <c r="D262" s="42" t="s">
        <v>12</v>
      </c>
    </row>
    <row r="263" spans="1:4" x14ac:dyDescent="0.2">
      <c r="A263" s="42" t="s">
        <v>2129</v>
      </c>
      <c r="B263" s="44" t="s">
        <v>296</v>
      </c>
      <c r="C263" s="43">
        <v>1000</v>
      </c>
      <c r="D263" s="42" t="s">
        <v>12</v>
      </c>
    </row>
    <row r="264" spans="1:4" x14ac:dyDescent="0.2">
      <c r="A264" s="42" t="s">
        <v>2129</v>
      </c>
      <c r="B264" s="44" t="s">
        <v>2139</v>
      </c>
      <c r="C264" s="43">
        <v>1280.43</v>
      </c>
      <c r="D264" s="42" t="s">
        <v>12</v>
      </c>
    </row>
    <row r="265" spans="1:4" x14ac:dyDescent="0.2">
      <c r="A265" s="42" t="s">
        <v>2129</v>
      </c>
      <c r="B265" s="44" t="s">
        <v>18</v>
      </c>
      <c r="C265" s="43">
        <v>1350</v>
      </c>
      <c r="D265" s="42" t="s">
        <v>12</v>
      </c>
    </row>
    <row r="266" spans="1:4" x14ac:dyDescent="0.2">
      <c r="A266" s="42" t="s">
        <v>2129</v>
      </c>
      <c r="B266" s="44" t="s">
        <v>293</v>
      </c>
      <c r="C266" s="43">
        <v>1733</v>
      </c>
      <c r="D266" s="42" t="s">
        <v>12</v>
      </c>
    </row>
    <row r="267" spans="1:4" x14ac:dyDescent="0.2">
      <c r="A267" s="42" t="s">
        <v>2129</v>
      </c>
      <c r="B267" s="44" t="s">
        <v>248</v>
      </c>
      <c r="C267" s="43">
        <v>2000</v>
      </c>
      <c r="D267" s="42" t="s">
        <v>12</v>
      </c>
    </row>
    <row r="268" spans="1:4" x14ac:dyDescent="0.2">
      <c r="A268" s="42" t="s">
        <v>2129</v>
      </c>
      <c r="B268" s="44" t="s">
        <v>486</v>
      </c>
      <c r="C268" s="43">
        <v>2000</v>
      </c>
      <c r="D268" s="42" t="s">
        <v>12</v>
      </c>
    </row>
    <row r="269" spans="1:4" x14ac:dyDescent="0.2">
      <c r="A269" s="42" t="s">
        <v>2129</v>
      </c>
      <c r="B269" s="44" t="s">
        <v>85</v>
      </c>
      <c r="C269" s="43">
        <v>2000</v>
      </c>
      <c r="D269" s="42" t="s">
        <v>12</v>
      </c>
    </row>
    <row r="270" spans="1:4" x14ac:dyDescent="0.2">
      <c r="A270" s="42" t="s">
        <v>2129</v>
      </c>
      <c r="B270" s="44" t="s">
        <v>373</v>
      </c>
      <c r="C270" s="43">
        <v>19488.599999999999</v>
      </c>
      <c r="D270" s="42" t="s">
        <v>2142</v>
      </c>
    </row>
    <row r="271" spans="1:4" x14ac:dyDescent="0.2">
      <c r="A271" s="42" t="s">
        <v>2129</v>
      </c>
      <c r="B271" s="44" t="s">
        <v>29</v>
      </c>
      <c r="C271" s="43">
        <v>26243.040000000001</v>
      </c>
      <c r="D271" s="42" t="s">
        <v>2142</v>
      </c>
    </row>
    <row r="272" spans="1:4" x14ac:dyDescent="0.2">
      <c r="A272" s="42" t="s">
        <v>2108</v>
      </c>
      <c r="B272" s="44" t="s">
        <v>2110</v>
      </c>
      <c r="C272" s="43">
        <v>1</v>
      </c>
      <c r="D272" s="42" t="s">
        <v>12</v>
      </c>
    </row>
    <row r="273" spans="1:4" x14ac:dyDescent="0.2">
      <c r="A273" s="42" t="s">
        <v>2108</v>
      </c>
      <c r="B273" s="44" t="s">
        <v>1961</v>
      </c>
      <c r="C273" s="43">
        <v>1.17</v>
      </c>
      <c r="D273" s="42" t="s">
        <v>12</v>
      </c>
    </row>
    <row r="274" spans="1:4" x14ac:dyDescent="0.2">
      <c r="A274" s="42" t="s">
        <v>2108</v>
      </c>
      <c r="B274" s="44" t="s">
        <v>2126</v>
      </c>
      <c r="C274" s="43">
        <v>2</v>
      </c>
      <c r="D274" s="42" t="s">
        <v>12</v>
      </c>
    </row>
    <row r="275" spans="1:4" x14ac:dyDescent="0.2">
      <c r="A275" s="42" t="s">
        <v>2108</v>
      </c>
      <c r="B275" s="44" t="s">
        <v>2122</v>
      </c>
      <c r="C275" s="43">
        <v>13</v>
      </c>
      <c r="D275" s="42" t="s">
        <v>12</v>
      </c>
    </row>
    <row r="276" spans="1:4" x14ac:dyDescent="0.2">
      <c r="A276" s="42" t="s">
        <v>2108</v>
      </c>
      <c r="B276" s="44" t="s">
        <v>2121</v>
      </c>
      <c r="C276" s="43">
        <v>18.07</v>
      </c>
      <c r="D276" s="42" t="s">
        <v>12</v>
      </c>
    </row>
    <row r="277" spans="1:4" x14ac:dyDescent="0.2">
      <c r="A277" s="42" t="s">
        <v>2108</v>
      </c>
      <c r="B277" s="44" t="s">
        <v>2124</v>
      </c>
      <c r="C277" s="43">
        <v>19</v>
      </c>
      <c r="D277" s="42" t="s">
        <v>12</v>
      </c>
    </row>
    <row r="278" spans="1:4" x14ac:dyDescent="0.2">
      <c r="A278" s="42" t="s">
        <v>2108</v>
      </c>
      <c r="B278" s="44" t="s">
        <v>2117</v>
      </c>
      <c r="C278" s="43">
        <v>26</v>
      </c>
      <c r="D278" s="42" t="s">
        <v>12</v>
      </c>
    </row>
    <row r="279" spans="1:4" x14ac:dyDescent="0.2">
      <c r="A279" s="42" t="s">
        <v>2108</v>
      </c>
      <c r="B279" s="44" t="s">
        <v>2113</v>
      </c>
      <c r="C279" s="43">
        <v>35</v>
      </c>
      <c r="D279" s="42" t="s">
        <v>12</v>
      </c>
    </row>
    <row r="280" spans="1:4" x14ac:dyDescent="0.2">
      <c r="A280" s="42" t="s">
        <v>2108</v>
      </c>
      <c r="B280" s="44" t="s">
        <v>2113</v>
      </c>
      <c r="C280" s="43">
        <v>35</v>
      </c>
      <c r="D280" s="42" t="s">
        <v>12</v>
      </c>
    </row>
    <row r="281" spans="1:4" x14ac:dyDescent="0.2">
      <c r="A281" s="42" t="s">
        <v>2108</v>
      </c>
      <c r="B281" s="44" t="s">
        <v>2119</v>
      </c>
      <c r="C281" s="43">
        <v>39</v>
      </c>
      <c r="D281" s="42" t="s">
        <v>12</v>
      </c>
    </row>
    <row r="282" spans="1:4" x14ac:dyDescent="0.2">
      <c r="A282" s="42" t="s">
        <v>2108</v>
      </c>
      <c r="B282" s="44" t="s">
        <v>2109</v>
      </c>
      <c r="C282" s="43">
        <v>52</v>
      </c>
      <c r="D282" s="42" t="s">
        <v>12</v>
      </c>
    </row>
    <row r="283" spans="1:4" x14ac:dyDescent="0.2">
      <c r="A283" s="42" t="s">
        <v>2108</v>
      </c>
      <c r="B283" s="44" t="s">
        <v>2120</v>
      </c>
      <c r="C283" s="43">
        <v>58</v>
      </c>
      <c r="D283" s="42" t="s">
        <v>12</v>
      </c>
    </row>
    <row r="284" spans="1:4" x14ac:dyDescent="0.2">
      <c r="A284" s="42" t="s">
        <v>2108</v>
      </c>
      <c r="B284" s="44" t="s">
        <v>2127</v>
      </c>
      <c r="C284" s="43">
        <v>84</v>
      </c>
      <c r="D284" s="42" t="s">
        <v>12</v>
      </c>
    </row>
    <row r="285" spans="1:4" x14ac:dyDescent="0.2">
      <c r="A285" s="42" t="s">
        <v>2108</v>
      </c>
      <c r="B285" s="44" t="s">
        <v>2116</v>
      </c>
      <c r="C285" s="43">
        <v>90</v>
      </c>
      <c r="D285" s="42" t="s">
        <v>12</v>
      </c>
    </row>
    <row r="286" spans="1:4" x14ac:dyDescent="0.2">
      <c r="A286" s="42" t="s">
        <v>2108</v>
      </c>
      <c r="B286" s="44" t="s">
        <v>2118</v>
      </c>
      <c r="C286" s="43">
        <v>92</v>
      </c>
      <c r="D286" s="42" t="s">
        <v>12</v>
      </c>
    </row>
    <row r="287" spans="1:4" x14ac:dyDescent="0.2">
      <c r="A287" s="42" t="s">
        <v>2108</v>
      </c>
      <c r="B287" s="44" t="s">
        <v>2111</v>
      </c>
      <c r="C287" s="43">
        <v>100</v>
      </c>
      <c r="D287" s="42" t="s">
        <v>12</v>
      </c>
    </row>
    <row r="288" spans="1:4" x14ac:dyDescent="0.2">
      <c r="A288" s="42" t="s">
        <v>2108</v>
      </c>
      <c r="B288" s="44" t="s">
        <v>439</v>
      </c>
      <c r="C288" s="43">
        <v>100</v>
      </c>
      <c r="D288" s="42" t="s">
        <v>12</v>
      </c>
    </row>
    <row r="289" spans="1:4" x14ac:dyDescent="0.2">
      <c r="A289" s="42" t="s">
        <v>2108</v>
      </c>
      <c r="B289" s="44" t="s">
        <v>110</v>
      </c>
      <c r="C289" s="43">
        <v>100</v>
      </c>
      <c r="D289" s="42" t="s">
        <v>12</v>
      </c>
    </row>
    <row r="290" spans="1:4" x14ac:dyDescent="0.2">
      <c r="A290" s="42" t="s">
        <v>2108</v>
      </c>
      <c r="B290" s="44" t="s">
        <v>37</v>
      </c>
      <c r="C290" s="43">
        <v>100</v>
      </c>
      <c r="D290" s="42" t="s">
        <v>12</v>
      </c>
    </row>
    <row r="291" spans="1:4" x14ac:dyDescent="0.2">
      <c r="A291" s="42" t="s">
        <v>2108</v>
      </c>
      <c r="B291" s="44" t="s">
        <v>2123</v>
      </c>
      <c r="C291" s="43">
        <v>100</v>
      </c>
      <c r="D291" s="42" t="s">
        <v>12</v>
      </c>
    </row>
    <row r="292" spans="1:4" x14ac:dyDescent="0.2">
      <c r="A292" s="42" t="s">
        <v>2108</v>
      </c>
      <c r="B292" s="44" t="s">
        <v>30</v>
      </c>
      <c r="C292" s="43">
        <v>150</v>
      </c>
      <c r="D292" s="42" t="s">
        <v>12</v>
      </c>
    </row>
    <row r="293" spans="1:4" x14ac:dyDescent="0.2">
      <c r="A293" s="42" t="s">
        <v>2108</v>
      </c>
      <c r="B293" s="44" t="s">
        <v>2125</v>
      </c>
      <c r="C293" s="43">
        <v>160</v>
      </c>
      <c r="D293" s="42" t="s">
        <v>12</v>
      </c>
    </row>
    <row r="294" spans="1:4" x14ac:dyDescent="0.2">
      <c r="A294" s="42" t="s">
        <v>2108</v>
      </c>
      <c r="B294" s="44" t="s">
        <v>2115</v>
      </c>
      <c r="C294" s="43">
        <v>165.47</v>
      </c>
      <c r="D294" s="42" t="s">
        <v>12</v>
      </c>
    </row>
    <row r="295" spans="1:4" x14ac:dyDescent="0.2">
      <c r="A295" s="42" t="s">
        <v>2108</v>
      </c>
      <c r="B295" s="44" t="s">
        <v>106</v>
      </c>
      <c r="C295" s="43">
        <v>200</v>
      </c>
      <c r="D295" s="42" t="s">
        <v>12</v>
      </c>
    </row>
    <row r="296" spans="1:4" x14ac:dyDescent="0.2">
      <c r="A296" s="42" t="s">
        <v>2108</v>
      </c>
      <c r="B296" s="44" t="s">
        <v>610</v>
      </c>
      <c r="C296" s="43">
        <v>200</v>
      </c>
      <c r="D296" s="42" t="s">
        <v>12</v>
      </c>
    </row>
    <row r="297" spans="1:4" x14ac:dyDescent="0.2">
      <c r="A297" s="42" t="s">
        <v>2108</v>
      </c>
      <c r="B297" s="44" t="s">
        <v>371</v>
      </c>
      <c r="C297" s="43">
        <v>200</v>
      </c>
      <c r="D297" s="42" t="s">
        <v>12</v>
      </c>
    </row>
    <row r="298" spans="1:4" x14ac:dyDescent="0.2">
      <c r="A298" s="42" t="s">
        <v>2108</v>
      </c>
      <c r="B298" s="44" t="s">
        <v>2128</v>
      </c>
      <c r="C298" s="43">
        <v>250</v>
      </c>
      <c r="D298" s="42" t="s">
        <v>12</v>
      </c>
    </row>
    <row r="299" spans="1:4" x14ac:dyDescent="0.2">
      <c r="A299" s="42" t="s">
        <v>2108</v>
      </c>
      <c r="B299" s="44" t="s">
        <v>498</v>
      </c>
      <c r="C299" s="43">
        <v>300</v>
      </c>
      <c r="D299" s="42" t="s">
        <v>12</v>
      </c>
    </row>
    <row r="300" spans="1:4" x14ac:dyDescent="0.2">
      <c r="A300" s="42" t="s">
        <v>2108</v>
      </c>
      <c r="B300" s="44" t="s">
        <v>776</v>
      </c>
      <c r="C300" s="43">
        <v>300</v>
      </c>
      <c r="D300" s="42" t="s">
        <v>12</v>
      </c>
    </row>
    <row r="301" spans="1:4" x14ac:dyDescent="0.2">
      <c r="A301" s="42" t="s">
        <v>2108</v>
      </c>
      <c r="B301" s="44" t="s">
        <v>118</v>
      </c>
      <c r="C301" s="43">
        <v>300</v>
      </c>
      <c r="D301" s="42" t="s">
        <v>12</v>
      </c>
    </row>
    <row r="302" spans="1:4" x14ac:dyDescent="0.2">
      <c r="A302" s="42" t="s">
        <v>2108</v>
      </c>
      <c r="B302" s="44" t="s">
        <v>401</v>
      </c>
      <c r="C302" s="43">
        <v>466</v>
      </c>
      <c r="D302" s="42" t="s">
        <v>12</v>
      </c>
    </row>
    <row r="303" spans="1:4" x14ac:dyDescent="0.2">
      <c r="A303" s="42" t="s">
        <v>2108</v>
      </c>
      <c r="B303" s="44" t="s">
        <v>1624</v>
      </c>
      <c r="C303" s="43">
        <v>491</v>
      </c>
      <c r="D303" s="42" t="s">
        <v>12</v>
      </c>
    </row>
    <row r="304" spans="1:4" x14ac:dyDescent="0.2">
      <c r="A304" s="42" t="s">
        <v>2108</v>
      </c>
      <c r="B304" s="44" t="s">
        <v>588</v>
      </c>
      <c r="C304" s="43">
        <v>500</v>
      </c>
      <c r="D304" s="42" t="s">
        <v>12</v>
      </c>
    </row>
    <row r="305" spans="1:4" x14ac:dyDescent="0.2">
      <c r="A305" s="42" t="s">
        <v>2108</v>
      </c>
      <c r="B305" s="44" t="s">
        <v>2112</v>
      </c>
      <c r="C305" s="43">
        <v>500</v>
      </c>
      <c r="D305" s="42" t="s">
        <v>12</v>
      </c>
    </row>
    <row r="306" spans="1:4" x14ac:dyDescent="0.2">
      <c r="A306" s="42" t="s">
        <v>2108</v>
      </c>
      <c r="B306" s="44" t="s">
        <v>2114</v>
      </c>
      <c r="C306" s="43">
        <v>500</v>
      </c>
      <c r="D306" s="42" t="s">
        <v>12</v>
      </c>
    </row>
    <row r="307" spans="1:4" x14ac:dyDescent="0.2">
      <c r="A307" s="42" t="s">
        <v>2108</v>
      </c>
      <c r="B307" s="44" t="s">
        <v>616</v>
      </c>
      <c r="C307" s="43">
        <v>500</v>
      </c>
      <c r="D307" s="42" t="s">
        <v>12</v>
      </c>
    </row>
    <row r="308" spans="1:4" x14ac:dyDescent="0.2">
      <c r="A308" s="42" t="s">
        <v>2108</v>
      </c>
      <c r="B308" s="44" t="s">
        <v>612</v>
      </c>
      <c r="C308" s="43">
        <v>500</v>
      </c>
      <c r="D308" s="42" t="s">
        <v>12</v>
      </c>
    </row>
    <row r="309" spans="1:4" x14ac:dyDescent="0.2">
      <c r="A309" s="42" t="s">
        <v>2108</v>
      </c>
      <c r="B309" s="44" t="s">
        <v>97</v>
      </c>
      <c r="C309" s="43">
        <v>500</v>
      </c>
      <c r="D309" s="42" t="s">
        <v>12</v>
      </c>
    </row>
    <row r="310" spans="1:4" x14ac:dyDescent="0.2">
      <c r="A310" s="42" t="s">
        <v>2108</v>
      </c>
      <c r="B310" s="44" t="s">
        <v>57</v>
      </c>
      <c r="C310" s="43">
        <v>500</v>
      </c>
      <c r="D310" s="42" t="s">
        <v>12</v>
      </c>
    </row>
    <row r="311" spans="1:4" x14ac:dyDescent="0.2">
      <c r="A311" s="42" t="s">
        <v>2108</v>
      </c>
      <c r="B311" s="44" t="s">
        <v>60</v>
      </c>
      <c r="C311" s="43">
        <v>500</v>
      </c>
      <c r="D311" s="42" t="s">
        <v>12</v>
      </c>
    </row>
    <row r="312" spans="1:4" x14ac:dyDescent="0.2">
      <c r="A312" s="42" t="s">
        <v>2108</v>
      </c>
      <c r="B312" s="44" t="s">
        <v>217</v>
      </c>
      <c r="C312" s="43">
        <v>600</v>
      </c>
      <c r="D312" s="42" t="s">
        <v>12</v>
      </c>
    </row>
    <row r="313" spans="1:4" x14ac:dyDescent="0.2">
      <c r="A313" s="42" t="s">
        <v>2108</v>
      </c>
      <c r="B313" s="44" t="s">
        <v>425</v>
      </c>
      <c r="C313" s="43">
        <v>1000</v>
      </c>
      <c r="D313" s="42" t="s">
        <v>12</v>
      </c>
    </row>
    <row r="314" spans="1:4" x14ac:dyDescent="0.2">
      <c r="A314" s="42" t="s">
        <v>2108</v>
      </c>
      <c r="B314" s="44" t="s">
        <v>619</v>
      </c>
      <c r="C314" s="43">
        <v>1000</v>
      </c>
      <c r="D314" s="42" t="s">
        <v>12</v>
      </c>
    </row>
    <row r="315" spans="1:4" x14ac:dyDescent="0.2">
      <c r="A315" s="42" t="s">
        <v>2108</v>
      </c>
      <c r="B315" s="44" t="s">
        <v>664</v>
      </c>
      <c r="C315" s="43">
        <v>1000</v>
      </c>
      <c r="D315" s="42" t="s">
        <v>12</v>
      </c>
    </row>
    <row r="316" spans="1:4" x14ac:dyDescent="0.2">
      <c r="A316" s="42" t="s">
        <v>2108</v>
      </c>
      <c r="B316" s="44" t="s">
        <v>613</v>
      </c>
      <c r="C316" s="43">
        <v>1000</v>
      </c>
      <c r="D316" s="42" t="s">
        <v>12</v>
      </c>
    </row>
    <row r="317" spans="1:4" x14ac:dyDescent="0.2">
      <c r="A317" s="42" t="s">
        <v>2108</v>
      </c>
      <c r="B317" s="44" t="s">
        <v>237</v>
      </c>
      <c r="C317" s="43">
        <v>1200</v>
      </c>
      <c r="D317" s="42" t="s">
        <v>12</v>
      </c>
    </row>
    <row r="318" spans="1:4" x14ac:dyDescent="0.2">
      <c r="A318" s="42" t="s">
        <v>2108</v>
      </c>
      <c r="B318" s="44" t="s">
        <v>112</v>
      </c>
      <c r="C318" s="43">
        <v>3000</v>
      </c>
      <c r="D318" s="42" t="s">
        <v>12</v>
      </c>
    </row>
    <row r="319" spans="1:4" x14ac:dyDescent="0.2">
      <c r="A319" s="42" t="s">
        <v>2081</v>
      </c>
      <c r="B319" s="44" t="s">
        <v>1022</v>
      </c>
      <c r="C319" s="43">
        <v>0.01</v>
      </c>
      <c r="D319" s="42" t="s">
        <v>12</v>
      </c>
    </row>
    <row r="320" spans="1:4" x14ac:dyDescent="0.2">
      <c r="A320" s="42" t="s">
        <v>2081</v>
      </c>
      <c r="B320" s="44" t="s">
        <v>1022</v>
      </c>
      <c r="C320" s="43">
        <v>1</v>
      </c>
      <c r="D320" s="42" t="s">
        <v>12</v>
      </c>
    </row>
    <row r="321" spans="1:4" x14ac:dyDescent="0.2">
      <c r="A321" s="42" t="s">
        <v>2081</v>
      </c>
      <c r="B321" s="44" t="s">
        <v>2093</v>
      </c>
      <c r="C321" s="43">
        <v>2</v>
      </c>
      <c r="D321" s="42" t="s">
        <v>12</v>
      </c>
    </row>
    <row r="322" spans="1:4" x14ac:dyDescent="0.2">
      <c r="A322" s="42" t="s">
        <v>2081</v>
      </c>
      <c r="B322" s="44" t="s">
        <v>2090</v>
      </c>
      <c r="C322" s="43">
        <v>5</v>
      </c>
      <c r="D322" s="42" t="s">
        <v>12</v>
      </c>
    </row>
    <row r="323" spans="1:4" x14ac:dyDescent="0.2">
      <c r="A323" s="42" t="s">
        <v>2081</v>
      </c>
      <c r="B323" s="44" t="s">
        <v>2092</v>
      </c>
      <c r="C323" s="43">
        <v>5</v>
      </c>
      <c r="D323" s="42" t="s">
        <v>12</v>
      </c>
    </row>
    <row r="324" spans="1:4" x14ac:dyDescent="0.2">
      <c r="A324" s="42" t="s">
        <v>2081</v>
      </c>
      <c r="B324" s="44" t="s">
        <v>2097</v>
      </c>
      <c r="C324" s="43">
        <v>5</v>
      </c>
      <c r="D324" s="42" t="s">
        <v>12</v>
      </c>
    </row>
    <row r="325" spans="1:4" x14ac:dyDescent="0.2">
      <c r="A325" s="42" t="s">
        <v>2081</v>
      </c>
      <c r="B325" s="44" t="s">
        <v>2095</v>
      </c>
      <c r="C325" s="43">
        <v>7</v>
      </c>
      <c r="D325" s="42" t="s">
        <v>12</v>
      </c>
    </row>
    <row r="326" spans="1:4" x14ac:dyDescent="0.2">
      <c r="A326" s="42" t="s">
        <v>2081</v>
      </c>
      <c r="B326" s="44" t="s">
        <v>2104</v>
      </c>
      <c r="C326" s="43">
        <v>7</v>
      </c>
      <c r="D326" s="42" t="s">
        <v>12</v>
      </c>
    </row>
    <row r="327" spans="1:4" x14ac:dyDescent="0.2">
      <c r="A327" s="42" t="s">
        <v>2081</v>
      </c>
      <c r="B327" s="44" t="s">
        <v>2101</v>
      </c>
      <c r="C327" s="43">
        <v>12</v>
      </c>
      <c r="D327" s="42" t="s">
        <v>12</v>
      </c>
    </row>
    <row r="328" spans="1:4" x14ac:dyDescent="0.2">
      <c r="A328" s="42" t="s">
        <v>2081</v>
      </c>
      <c r="B328" s="44" t="s">
        <v>2106</v>
      </c>
      <c r="C328" s="43">
        <v>16</v>
      </c>
      <c r="D328" s="42" t="s">
        <v>12</v>
      </c>
    </row>
    <row r="329" spans="1:4" x14ac:dyDescent="0.2">
      <c r="A329" s="42" t="s">
        <v>2081</v>
      </c>
      <c r="B329" s="44" t="s">
        <v>2088</v>
      </c>
      <c r="C329" s="43">
        <v>22</v>
      </c>
      <c r="D329" s="42" t="s">
        <v>12</v>
      </c>
    </row>
    <row r="330" spans="1:4" x14ac:dyDescent="0.2">
      <c r="A330" s="42" t="s">
        <v>2081</v>
      </c>
      <c r="B330" s="44" t="s">
        <v>2094</v>
      </c>
      <c r="C330" s="43">
        <v>28</v>
      </c>
      <c r="D330" s="42" t="s">
        <v>12</v>
      </c>
    </row>
    <row r="331" spans="1:4" x14ac:dyDescent="0.2">
      <c r="A331" s="42" t="s">
        <v>2081</v>
      </c>
      <c r="B331" s="44" t="s">
        <v>2083</v>
      </c>
      <c r="C331" s="43">
        <v>50</v>
      </c>
      <c r="D331" s="42" t="s">
        <v>12</v>
      </c>
    </row>
    <row r="332" spans="1:4" x14ac:dyDescent="0.2">
      <c r="A332" s="42" t="s">
        <v>2081</v>
      </c>
      <c r="B332" s="44" t="s">
        <v>2086</v>
      </c>
      <c r="C332" s="43">
        <v>65</v>
      </c>
      <c r="D332" s="42" t="s">
        <v>12</v>
      </c>
    </row>
    <row r="333" spans="1:4" x14ac:dyDescent="0.2">
      <c r="A333" s="42" t="s">
        <v>2081</v>
      </c>
      <c r="B333" s="44" t="s">
        <v>2103</v>
      </c>
      <c r="C333" s="43">
        <v>67</v>
      </c>
      <c r="D333" s="42" t="s">
        <v>12</v>
      </c>
    </row>
    <row r="334" spans="1:4" x14ac:dyDescent="0.2">
      <c r="A334" s="42" t="s">
        <v>2081</v>
      </c>
      <c r="B334" s="44" t="s">
        <v>2087</v>
      </c>
      <c r="C334" s="43">
        <v>70</v>
      </c>
      <c r="D334" s="42" t="s">
        <v>12</v>
      </c>
    </row>
    <row r="335" spans="1:4" x14ac:dyDescent="0.2">
      <c r="A335" s="42" t="s">
        <v>2081</v>
      </c>
      <c r="B335" s="44" t="s">
        <v>2096</v>
      </c>
      <c r="C335" s="43">
        <v>86</v>
      </c>
      <c r="D335" s="42" t="s">
        <v>12</v>
      </c>
    </row>
    <row r="336" spans="1:4" x14ac:dyDescent="0.2">
      <c r="A336" s="42" t="s">
        <v>2081</v>
      </c>
      <c r="B336" s="44" t="s">
        <v>2100</v>
      </c>
      <c r="C336" s="43">
        <v>91</v>
      </c>
      <c r="D336" s="42" t="s">
        <v>12</v>
      </c>
    </row>
    <row r="337" spans="1:4" x14ac:dyDescent="0.2">
      <c r="A337" s="42" t="s">
        <v>2081</v>
      </c>
      <c r="B337" s="44" t="s">
        <v>615</v>
      </c>
      <c r="C337" s="43">
        <v>94</v>
      </c>
      <c r="D337" s="42" t="s">
        <v>12</v>
      </c>
    </row>
    <row r="338" spans="1:4" x14ac:dyDescent="0.2">
      <c r="A338" s="42" t="s">
        <v>2081</v>
      </c>
      <c r="B338" s="44" t="s">
        <v>726</v>
      </c>
      <c r="C338" s="43">
        <v>100</v>
      </c>
      <c r="D338" s="42" t="s">
        <v>12</v>
      </c>
    </row>
    <row r="339" spans="1:4" x14ac:dyDescent="0.2">
      <c r="A339" s="42" t="s">
        <v>2081</v>
      </c>
      <c r="B339" s="44" t="s">
        <v>94</v>
      </c>
      <c r="C339" s="43">
        <v>100</v>
      </c>
      <c r="D339" s="42" t="s">
        <v>12</v>
      </c>
    </row>
    <row r="340" spans="1:4" x14ac:dyDescent="0.2">
      <c r="A340" s="42" t="s">
        <v>2081</v>
      </c>
      <c r="B340" s="44" t="s">
        <v>125</v>
      </c>
      <c r="C340" s="43">
        <v>100</v>
      </c>
      <c r="D340" s="42" t="s">
        <v>12</v>
      </c>
    </row>
    <row r="341" spans="1:4" x14ac:dyDescent="0.2">
      <c r="A341" s="42" t="s">
        <v>2081</v>
      </c>
      <c r="B341" s="44" t="s">
        <v>371</v>
      </c>
      <c r="C341" s="43">
        <v>100</v>
      </c>
      <c r="D341" s="42" t="s">
        <v>12</v>
      </c>
    </row>
    <row r="342" spans="1:4" x14ac:dyDescent="0.2">
      <c r="A342" s="42" t="s">
        <v>2081</v>
      </c>
      <c r="B342" s="44" t="s">
        <v>269</v>
      </c>
      <c r="C342" s="43">
        <v>112.62</v>
      </c>
      <c r="D342" s="42" t="s">
        <v>12</v>
      </c>
    </row>
    <row r="343" spans="1:4" x14ac:dyDescent="0.2">
      <c r="A343" s="42" t="s">
        <v>2081</v>
      </c>
      <c r="B343" s="44" t="s">
        <v>2098</v>
      </c>
      <c r="C343" s="43">
        <v>125</v>
      </c>
      <c r="D343" s="42" t="s">
        <v>12</v>
      </c>
    </row>
    <row r="344" spans="1:4" x14ac:dyDescent="0.2">
      <c r="A344" s="42" t="s">
        <v>2081</v>
      </c>
      <c r="B344" s="44" t="s">
        <v>1347</v>
      </c>
      <c r="C344" s="43">
        <v>150</v>
      </c>
      <c r="D344" s="42" t="s">
        <v>12</v>
      </c>
    </row>
    <row r="345" spans="1:4" x14ac:dyDescent="0.2">
      <c r="A345" s="42" t="s">
        <v>2081</v>
      </c>
      <c r="B345" s="44" t="s">
        <v>311</v>
      </c>
      <c r="C345" s="43">
        <v>150</v>
      </c>
      <c r="D345" s="42" t="s">
        <v>12</v>
      </c>
    </row>
    <row r="346" spans="1:4" x14ac:dyDescent="0.2">
      <c r="A346" s="42" t="s">
        <v>2081</v>
      </c>
      <c r="B346" s="44" t="s">
        <v>2089</v>
      </c>
      <c r="C346" s="43">
        <v>172</v>
      </c>
      <c r="D346" s="42" t="s">
        <v>12</v>
      </c>
    </row>
    <row r="347" spans="1:4" x14ac:dyDescent="0.2">
      <c r="A347" s="42" t="s">
        <v>2081</v>
      </c>
      <c r="B347" s="44" t="s">
        <v>377</v>
      </c>
      <c r="C347" s="43">
        <v>186</v>
      </c>
      <c r="D347" s="42" t="s">
        <v>12</v>
      </c>
    </row>
    <row r="348" spans="1:4" x14ac:dyDescent="0.2">
      <c r="A348" s="42" t="s">
        <v>2081</v>
      </c>
      <c r="B348" s="44" t="s">
        <v>238</v>
      </c>
      <c r="C348" s="43">
        <v>200</v>
      </c>
      <c r="D348" s="42" t="s">
        <v>12</v>
      </c>
    </row>
    <row r="349" spans="1:4" x14ac:dyDescent="0.2">
      <c r="A349" s="42" t="s">
        <v>2081</v>
      </c>
      <c r="B349" s="44" t="s">
        <v>2099</v>
      </c>
      <c r="C349" s="43">
        <v>216</v>
      </c>
      <c r="D349" s="42" t="s">
        <v>12</v>
      </c>
    </row>
    <row r="350" spans="1:4" x14ac:dyDescent="0.2">
      <c r="A350" s="42" t="s">
        <v>2081</v>
      </c>
      <c r="B350" s="44" t="s">
        <v>2107</v>
      </c>
      <c r="C350" s="43">
        <v>237</v>
      </c>
      <c r="D350" s="42" t="s">
        <v>12</v>
      </c>
    </row>
    <row r="351" spans="1:4" x14ac:dyDescent="0.2">
      <c r="A351" s="42" t="s">
        <v>2081</v>
      </c>
      <c r="B351" s="44" t="s">
        <v>2084</v>
      </c>
      <c r="C351" s="43">
        <v>300</v>
      </c>
      <c r="D351" s="42" t="s">
        <v>12</v>
      </c>
    </row>
    <row r="352" spans="1:4" x14ac:dyDescent="0.2">
      <c r="A352" s="42" t="s">
        <v>2081</v>
      </c>
      <c r="B352" s="44" t="s">
        <v>2085</v>
      </c>
      <c r="C352" s="43">
        <v>300</v>
      </c>
      <c r="D352" s="42" t="s">
        <v>12</v>
      </c>
    </row>
    <row r="353" spans="1:4" x14ac:dyDescent="0.2">
      <c r="A353" s="42" t="s">
        <v>2081</v>
      </c>
      <c r="B353" s="44" t="s">
        <v>731</v>
      </c>
      <c r="C353" s="43">
        <v>300</v>
      </c>
      <c r="D353" s="42" t="s">
        <v>12</v>
      </c>
    </row>
    <row r="354" spans="1:4" x14ac:dyDescent="0.2">
      <c r="A354" s="42" t="s">
        <v>2081</v>
      </c>
      <c r="B354" s="44" t="s">
        <v>2091</v>
      </c>
      <c r="C354" s="43">
        <v>361</v>
      </c>
      <c r="D354" s="42" t="s">
        <v>12</v>
      </c>
    </row>
    <row r="355" spans="1:4" x14ac:dyDescent="0.2">
      <c r="A355" s="42" t="s">
        <v>2081</v>
      </c>
      <c r="B355" s="44" t="s">
        <v>469</v>
      </c>
      <c r="C355" s="43">
        <v>432</v>
      </c>
      <c r="D355" s="42" t="s">
        <v>12</v>
      </c>
    </row>
    <row r="356" spans="1:4" x14ac:dyDescent="0.2">
      <c r="A356" s="42" t="s">
        <v>2081</v>
      </c>
      <c r="B356" s="44" t="s">
        <v>2102</v>
      </c>
      <c r="C356" s="43">
        <v>436</v>
      </c>
      <c r="D356" s="42" t="s">
        <v>12</v>
      </c>
    </row>
    <row r="357" spans="1:4" x14ac:dyDescent="0.2">
      <c r="A357" s="42" t="s">
        <v>2081</v>
      </c>
      <c r="B357" s="44" t="s">
        <v>46</v>
      </c>
      <c r="C357" s="43">
        <v>460.53</v>
      </c>
      <c r="D357" s="42" t="s">
        <v>12</v>
      </c>
    </row>
    <row r="358" spans="1:4" x14ac:dyDescent="0.2">
      <c r="A358" s="42" t="s">
        <v>2081</v>
      </c>
      <c r="B358" s="44" t="s">
        <v>586</v>
      </c>
      <c r="C358" s="43">
        <v>500</v>
      </c>
      <c r="D358" s="42" t="s">
        <v>12</v>
      </c>
    </row>
    <row r="359" spans="1:4" x14ac:dyDescent="0.2">
      <c r="A359" s="42" t="s">
        <v>2081</v>
      </c>
      <c r="B359" s="44" t="s">
        <v>599</v>
      </c>
      <c r="C359" s="43">
        <v>500</v>
      </c>
      <c r="D359" s="42" t="s">
        <v>12</v>
      </c>
    </row>
    <row r="360" spans="1:4" x14ac:dyDescent="0.2">
      <c r="A360" s="42" t="s">
        <v>2081</v>
      </c>
      <c r="B360" s="44" t="s">
        <v>126</v>
      </c>
      <c r="C360" s="43">
        <v>500</v>
      </c>
      <c r="D360" s="42" t="s">
        <v>12</v>
      </c>
    </row>
    <row r="361" spans="1:4" x14ac:dyDescent="0.2">
      <c r="A361" s="42" t="s">
        <v>2081</v>
      </c>
      <c r="B361" s="44" t="s">
        <v>2105</v>
      </c>
      <c r="C361" s="43">
        <v>500</v>
      </c>
      <c r="D361" s="42" t="s">
        <v>12</v>
      </c>
    </row>
    <row r="362" spans="1:4" x14ac:dyDescent="0.2">
      <c r="A362" s="42" t="s">
        <v>2081</v>
      </c>
      <c r="B362" s="44" t="s">
        <v>2082</v>
      </c>
      <c r="C362" s="43">
        <v>1000</v>
      </c>
      <c r="D362" s="42" t="s">
        <v>12</v>
      </c>
    </row>
    <row r="363" spans="1:4" x14ac:dyDescent="0.2">
      <c r="A363" s="42" t="s">
        <v>2081</v>
      </c>
      <c r="B363" s="44" t="s">
        <v>372</v>
      </c>
      <c r="C363" s="43">
        <v>1600</v>
      </c>
      <c r="D363" s="42" t="s">
        <v>12</v>
      </c>
    </row>
    <row r="364" spans="1:4" x14ac:dyDescent="0.2">
      <c r="A364" s="42" t="s">
        <v>2056</v>
      </c>
      <c r="B364" s="44" t="s">
        <v>1022</v>
      </c>
      <c r="C364" s="43">
        <v>1</v>
      </c>
      <c r="D364" s="42" t="s">
        <v>12</v>
      </c>
    </row>
    <row r="365" spans="1:4" x14ac:dyDescent="0.2">
      <c r="A365" s="42" t="s">
        <v>2056</v>
      </c>
      <c r="B365" s="44" t="s">
        <v>1022</v>
      </c>
      <c r="C365" s="43">
        <v>2</v>
      </c>
      <c r="D365" s="42" t="s">
        <v>12</v>
      </c>
    </row>
    <row r="366" spans="1:4" x14ac:dyDescent="0.2">
      <c r="A366" s="42" t="s">
        <v>2056</v>
      </c>
      <c r="B366" s="44" t="s">
        <v>2065</v>
      </c>
      <c r="C366" s="43">
        <v>4</v>
      </c>
      <c r="D366" s="42" t="s">
        <v>12</v>
      </c>
    </row>
    <row r="367" spans="1:4" x14ac:dyDescent="0.2">
      <c r="A367" s="42" t="s">
        <v>2056</v>
      </c>
      <c r="B367" s="44" t="s">
        <v>2078</v>
      </c>
      <c r="C367" s="43">
        <v>4</v>
      </c>
      <c r="D367" s="42" t="s">
        <v>12</v>
      </c>
    </row>
    <row r="368" spans="1:4" x14ac:dyDescent="0.2">
      <c r="A368" s="42" t="s">
        <v>2056</v>
      </c>
      <c r="B368" s="44" t="s">
        <v>1473</v>
      </c>
      <c r="C368" s="43">
        <v>10</v>
      </c>
      <c r="D368" s="42" t="s">
        <v>12</v>
      </c>
    </row>
    <row r="369" spans="1:4" x14ac:dyDescent="0.2">
      <c r="A369" s="42" t="s">
        <v>2056</v>
      </c>
      <c r="B369" s="44" t="s">
        <v>2073</v>
      </c>
      <c r="C369" s="43">
        <v>10</v>
      </c>
      <c r="D369" s="42" t="s">
        <v>12</v>
      </c>
    </row>
    <row r="370" spans="1:4" x14ac:dyDescent="0.2">
      <c r="A370" s="42" t="s">
        <v>2056</v>
      </c>
      <c r="B370" s="44" t="s">
        <v>746</v>
      </c>
      <c r="C370" s="43">
        <v>11</v>
      </c>
      <c r="D370" s="42" t="s">
        <v>12</v>
      </c>
    </row>
    <row r="371" spans="1:4" x14ac:dyDescent="0.2">
      <c r="A371" s="42" t="s">
        <v>2056</v>
      </c>
      <c r="B371" s="44" t="s">
        <v>2069</v>
      </c>
      <c r="C371" s="43">
        <v>13</v>
      </c>
      <c r="D371" s="42" t="s">
        <v>12</v>
      </c>
    </row>
    <row r="372" spans="1:4" x14ac:dyDescent="0.2">
      <c r="A372" s="42" t="s">
        <v>2056</v>
      </c>
      <c r="B372" s="44" t="s">
        <v>2076</v>
      </c>
      <c r="C372" s="43">
        <v>13</v>
      </c>
      <c r="D372" s="42" t="s">
        <v>12</v>
      </c>
    </row>
    <row r="373" spans="1:4" x14ac:dyDescent="0.2">
      <c r="A373" s="42" t="s">
        <v>2056</v>
      </c>
      <c r="B373" s="44" t="s">
        <v>2071</v>
      </c>
      <c r="C373" s="43">
        <v>19</v>
      </c>
      <c r="D373" s="42" t="s">
        <v>12</v>
      </c>
    </row>
    <row r="374" spans="1:4" x14ac:dyDescent="0.2">
      <c r="A374" s="42" t="s">
        <v>2056</v>
      </c>
      <c r="B374" s="44" t="s">
        <v>2058</v>
      </c>
      <c r="C374" s="43">
        <v>30</v>
      </c>
      <c r="D374" s="42" t="s">
        <v>12</v>
      </c>
    </row>
    <row r="375" spans="1:4" x14ac:dyDescent="0.2">
      <c r="A375" s="42" t="s">
        <v>2056</v>
      </c>
      <c r="B375" s="44" t="s">
        <v>2072</v>
      </c>
      <c r="C375" s="43">
        <v>33</v>
      </c>
      <c r="D375" s="42" t="s">
        <v>12</v>
      </c>
    </row>
    <row r="376" spans="1:4" x14ac:dyDescent="0.2">
      <c r="A376" s="42" t="s">
        <v>2056</v>
      </c>
      <c r="B376" s="44" t="s">
        <v>2067</v>
      </c>
      <c r="C376" s="43">
        <v>34</v>
      </c>
      <c r="D376" s="42" t="s">
        <v>12</v>
      </c>
    </row>
    <row r="377" spans="1:4" x14ac:dyDescent="0.2">
      <c r="A377" s="42" t="s">
        <v>2056</v>
      </c>
      <c r="B377" s="44" t="s">
        <v>2080</v>
      </c>
      <c r="C377" s="43">
        <v>49</v>
      </c>
      <c r="D377" s="42" t="s">
        <v>12</v>
      </c>
    </row>
    <row r="378" spans="1:4" x14ac:dyDescent="0.2">
      <c r="A378" s="42" t="s">
        <v>2056</v>
      </c>
      <c r="B378" s="44" t="s">
        <v>1352</v>
      </c>
      <c r="C378" s="43">
        <v>50</v>
      </c>
      <c r="D378" s="42" t="s">
        <v>12</v>
      </c>
    </row>
    <row r="379" spans="1:4" x14ac:dyDescent="0.2">
      <c r="A379" s="42" t="s">
        <v>2056</v>
      </c>
      <c r="B379" s="44" t="s">
        <v>1352</v>
      </c>
      <c r="C379" s="43">
        <v>50</v>
      </c>
      <c r="D379" s="42" t="s">
        <v>12</v>
      </c>
    </row>
    <row r="380" spans="1:4" x14ac:dyDescent="0.2">
      <c r="A380" s="42" t="s">
        <v>2056</v>
      </c>
      <c r="B380" s="44" t="s">
        <v>710</v>
      </c>
      <c r="C380" s="43">
        <v>50</v>
      </c>
      <c r="D380" s="42" t="s">
        <v>12</v>
      </c>
    </row>
    <row r="381" spans="1:4" x14ac:dyDescent="0.2">
      <c r="A381" s="42" t="s">
        <v>2056</v>
      </c>
      <c r="B381" s="44" t="s">
        <v>710</v>
      </c>
      <c r="C381" s="43">
        <v>50</v>
      </c>
      <c r="D381" s="42" t="s">
        <v>12</v>
      </c>
    </row>
    <row r="382" spans="1:4" x14ac:dyDescent="0.2">
      <c r="A382" s="42" t="s">
        <v>2056</v>
      </c>
      <c r="B382" s="44" t="s">
        <v>710</v>
      </c>
      <c r="C382" s="43">
        <v>50</v>
      </c>
      <c r="D382" s="42" t="s">
        <v>12</v>
      </c>
    </row>
    <row r="383" spans="1:4" x14ac:dyDescent="0.2">
      <c r="A383" s="42" t="s">
        <v>2056</v>
      </c>
      <c r="B383" s="44" t="s">
        <v>710</v>
      </c>
      <c r="C383" s="43">
        <v>50</v>
      </c>
      <c r="D383" s="42" t="s">
        <v>12</v>
      </c>
    </row>
    <row r="384" spans="1:4" x14ac:dyDescent="0.2">
      <c r="A384" s="42" t="s">
        <v>2056</v>
      </c>
      <c r="B384" s="44" t="s">
        <v>240</v>
      </c>
      <c r="C384" s="43">
        <v>50</v>
      </c>
      <c r="D384" s="42" t="s">
        <v>12</v>
      </c>
    </row>
    <row r="385" spans="1:4" x14ac:dyDescent="0.2">
      <c r="A385" s="42" t="s">
        <v>2056</v>
      </c>
      <c r="B385" s="44" t="s">
        <v>2066</v>
      </c>
      <c r="C385" s="43">
        <v>56</v>
      </c>
      <c r="D385" s="42" t="s">
        <v>12</v>
      </c>
    </row>
    <row r="386" spans="1:4" x14ac:dyDescent="0.2">
      <c r="A386" s="42" t="s">
        <v>2056</v>
      </c>
      <c r="B386" s="44" t="s">
        <v>397</v>
      </c>
      <c r="C386" s="43">
        <v>58</v>
      </c>
      <c r="D386" s="42" t="s">
        <v>12</v>
      </c>
    </row>
    <row r="387" spans="1:4" x14ac:dyDescent="0.2">
      <c r="A387" s="42" t="s">
        <v>2056</v>
      </c>
      <c r="B387" s="44" t="s">
        <v>2074</v>
      </c>
      <c r="C387" s="43">
        <v>63</v>
      </c>
      <c r="D387" s="42" t="s">
        <v>12</v>
      </c>
    </row>
    <row r="388" spans="1:4" x14ac:dyDescent="0.2">
      <c r="A388" s="42" t="s">
        <v>2056</v>
      </c>
      <c r="B388" s="44" t="s">
        <v>2057</v>
      </c>
      <c r="C388" s="43">
        <v>77</v>
      </c>
      <c r="D388" s="42" t="s">
        <v>12</v>
      </c>
    </row>
    <row r="389" spans="1:4" x14ac:dyDescent="0.2">
      <c r="A389" s="42" t="s">
        <v>2056</v>
      </c>
      <c r="B389" s="44" t="s">
        <v>2059</v>
      </c>
      <c r="C389" s="43">
        <v>100</v>
      </c>
      <c r="D389" s="42" t="s">
        <v>12</v>
      </c>
    </row>
    <row r="390" spans="1:4" x14ac:dyDescent="0.2">
      <c r="A390" s="42" t="s">
        <v>2056</v>
      </c>
      <c r="B390" s="44" t="s">
        <v>371</v>
      </c>
      <c r="C390" s="43">
        <v>100</v>
      </c>
      <c r="D390" s="42" t="s">
        <v>12</v>
      </c>
    </row>
    <row r="391" spans="1:4" x14ac:dyDescent="0.2">
      <c r="A391" s="42" t="s">
        <v>2056</v>
      </c>
      <c r="B391" s="44" t="s">
        <v>247</v>
      </c>
      <c r="C391" s="43">
        <v>100</v>
      </c>
      <c r="D391" s="42" t="s">
        <v>12</v>
      </c>
    </row>
    <row r="392" spans="1:4" x14ac:dyDescent="0.2">
      <c r="A392" s="42" t="s">
        <v>2056</v>
      </c>
      <c r="B392" s="44" t="s">
        <v>1436</v>
      </c>
      <c r="C392" s="43">
        <v>100</v>
      </c>
      <c r="D392" s="42" t="s">
        <v>12</v>
      </c>
    </row>
    <row r="393" spans="1:4" x14ac:dyDescent="0.2">
      <c r="A393" s="42" t="s">
        <v>2056</v>
      </c>
      <c r="B393" s="44" t="s">
        <v>596</v>
      </c>
      <c r="C393" s="43">
        <v>100</v>
      </c>
      <c r="D393" s="42" t="s">
        <v>12</v>
      </c>
    </row>
    <row r="394" spans="1:4" x14ac:dyDescent="0.2">
      <c r="A394" s="42" t="s">
        <v>2056</v>
      </c>
      <c r="B394" s="44" t="s">
        <v>2064</v>
      </c>
      <c r="C394" s="43">
        <v>100</v>
      </c>
      <c r="D394" s="42" t="s">
        <v>12</v>
      </c>
    </row>
    <row r="395" spans="1:4" x14ac:dyDescent="0.2">
      <c r="A395" s="42" t="s">
        <v>2056</v>
      </c>
      <c r="B395" s="44" t="s">
        <v>371</v>
      </c>
      <c r="C395" s="43">
        <v>100</v>
      </c>
      <c r="D395" s="42" t="s">
        <v>12</v>
      </c>
    </row>
    <row r="396" spans="1:4" x14ac:dyDescent="0.2">
      <c r="A396" s="42" t="s">
        <v>2056</v>
      </c>
      <c r="B396" s="44" t="s">
        <v>609</v>
      </c>
      <c r="C396" s="43">
        <v>100</v>
      </c>
      <c r="D396" s="42" t="s">
        <v>12</v>
      </c>
    </row>
    <row r="397" spans="1:4" x14ac:dyDescent="0.2">
      <c r="A397" s="42" t="s">
        <v>2056</v>
      </c>
      <c r="B397" s="44" t="s">
        <v>2075</v>
      </c>
      <c r="C397" s="43">
        <v>105</v>
      </c>
      <c r="D397" s="42" t="s">
        <v>12</v>
      </c>
    </row>
    <row r="398" spans="1:4" x14ac:dyDescent="0.2">
      <c r="A398" s="42" t="s">
        <v>2056</v>
      </c>
      <c r="B398" s="44" t="s">
        <v>2061</v>
      </c>
      <c r="C398" s="43">
        <v>107.11</v>
      </c>
      <c r="D398" s="42" t="s">
        <v>12</v>
      </c>
    </row>
    <row r="399" spans="1:4" x14ac:dyDescent="0.2">
      <c r="A399" s="42" t="s">
        <v>2056</v>
      </c>
      <c r="B399" s="44" t="s">
        <v>2068</v>
      </c>
      <c r="C399" s="43">
        <v>125</v>
      </c>
      <c r="D399" s="42" t="s">
        <v>12</v>
      </c>
    </row>
    <row r="400" spans="1:4" x14ac:dyDescent="0.2">
      <c r="A400" s="42" t="s">
        <v>2056</v>
      </c>
      <c r="B400" s="44" t="s">
        <v>51</v>
      </c>
      <c r="C400" s="43">
        <v>150</v>
      </c>
      <c r="D400" s="42" t="s">
        <v>12</v>
      </c>
    </row>
    <row r="401" spans="1:4" x14ac:dyDescent="0.2">
      <c r="A401" s="42" t="s">
        <v>2056</v>
      </c>
      <c r="B401" s="44" t="s">
        <v>2060</v>
      </c>
      <c r="C401" s="43">
        <v>200</v>
      </c>
      <c r="D401" s="42" t="s">
        <v>12</v>
      </c>
    </row>
    <row r="402" spans="1:4" x14ac:dyDescent="0.2">
      <c r="A402" s="42" t="s">
        <v>2056</v>
      </c>
      <c r="B402" s="44" t="s">
        <v>2062</v>
      </c>
      <c r="C402" s="43">
        <v>200</v>
      </c>
      <c r="D402" s="42" t="s">
        <v>12</v>
      </c>
    </row>
    <row r="403" spans="1:4" x14ac:dyDescent="0.2">
      <c r="A403" s="42" t="s">
        <v>2056</v>
      </c>
      <c r="B403" s="44" t="s">
        <v>2063</v>
      </c>
      <c r="C403" s="43">
        <v>200</v>
      </c>
      <c r="D403" s="42" t="s">
        <v>12</v>
      </c>
    </row>
    <row r="404" spans="1:4" x14ac:dyDescent="0.2">
      <c r="A404" s="42" t="s">
        <v>2056</v>
      </c>
      <c r="B404" s="44" t="s">
        <v>468</v>
      </c>
      <c r="C404" s="43">
        <v>200</v>
      </c>
      <c r="D404" s="42" t="s">
        <v>12</v>
      </c>
    </row>
    <row r="405" spans="1:4" x14ac:dyDescent="0.2">
      <c r="A405" s="42" t="s">
        <v>2056</v>
      </c>
      <c r="B405" s="44" t="s">
        <v>27</v>
      </c>
      <c r="C405" s="43">
        <v>200</v>
      </c>
      <c r="D405" s="42" t="s">
        <v>12</v>
      </c>
    </row>
    <row r="406" spans="1:4" x14ac:dyDescent="0.2">
      <c r="A406" s="42" t="s">
        <v>2056</v>
      </c>
      <c r="B406" s="44" t="s">
        <v>375</v>
      </c>
      <c r="C406" s="43">
        <v>219</v>
      </c>
      <c r="D406" s="42" t="s">
        <v>12</v>
      </c>
    </row>
    <row r="407" spans="1:4" x14ac:dyDescent="0.2">
      <c r="A407" s="42" t="s">
        <v>2056</v>
      </c>
      <c r="B407" s="44" t="s">
        <v>2079</v>
      </c>
      <c r="C407" s="43">
        <v>231</v>
      </c>
      <c r="D407" s="42" t="s">
        <v>12</v>
      </c>
    </row>
    <row r="408" spans="1:4" x14ac:dyDescent="0.2">
      <c r="A408" s="42" t="s">
        <v>2056</v>
      </c>
      <c r="B408" s="44" t="s">
        <v>773</v>
      </c>
      <c r="C408" s="43">
        <v>262</v>
      </c>
      <c r="D408" s="42" t="s">
        <v>12</v>
      </c>
    </row>
    <row r="409" spans="1:4" x14ac:dyDescent="0.2">
      <c r="A409" s="42" t="s">
        <v>2056</v>
      </c>
      <c r="B409" s="44" t="s">
        <v>2070</v>
      </c>
      <c r="C409" s="43">
        <v>276</v>
      </c>
      <c r="D409" s="42" t="s">
        <v>12</v>
      </c>
    </row>
    <row r="410" spans="1:4" x14ac:dyDescent="0.2">
      <c r="A410" s="42" t="s">
        <v>2056</v>
      </c>
      <c r="B410" s="44" t="s">
        <v>1090</v>
      </c>
      <c r="C410" s="43">
        <v>300</v>
      </c>
      <c r="D410" s="42" t="s">
        <v>12</v>
      </c>
    </row>
    <row r="411" spans="1:4" x14ac:dyDescent="0.2">
      <c r="A411" s="42" t="s">
        <v>2056</v>
      </c>
      <c r="B411" s="44" t="s">
        <v>2077</v>
      </c>
      <c r="C411" s="43">
        <v>381</v>
      </c>
      <c r="D411" s="42" t="s">
        <v>12</v>
      </c>
    </row>
    <row r="412" spans="1:4" x14ac:dyDescent="0.2">
      <c r="A412" s="42" t="s">
        <v>2056</v>
      </c>
      <c r="B412" s="44" t="s">
        <v>131</v>
      </c>
      <c r="C412" s="43">
        <v>390</v>
      </c>
      <c r="D412" s="42" t="s">
        <v>12</v>
      </c>
    </row>
    <row r="413" spans="1:4" x14ac:dyDescent="0.2">
      <c r="A413" s="42" t="s">
        <v>2056</v>
      </c>
      <c r="B413" s="44" t="s">
        <v>28</v>
      </c>
      <c r="C413" s="43">
        <v>500</v>
      </c>
      <c r="D413" s="42" t="s">
        <v>12</v>
      </c>
    </row>
    <row r="414" spans="1:4" x14ac:dyDescent="0.2">
      <c r="A414" s="42" t="s">
        <v>2056</v>
      </c>
      <c r="B414" s="44" t="s">
        <v>431</v>
      </c>
      <c r="C414" s="43">
        <v>1000</v>
      </c>
      <c r="D414" s="42" t="s">
        <v>12</v>
      </c>
    </row>
    <row r="415" spans="1:4" x14ac:dyDescent="0.2">
      <c r="A415" s="42" t="s">
        <v>2056</v>
      </c>
      <c r="B415" s="44" t="s">
        <v>544</v>
      </c>
      <c r="C415" s="43">
        <v>2000</v>
      </c>
      <c r="D415" s="42" t="s">
        <v>12</v>
      </c>
    </row>
    <row r="416" spans="1:4" x14ac:dyDescent="0.2">
      <c r="A416" s="42" t="s">
        <v>2056</v>
      </c>
      <c r="B416" s="44" t="s">
        <v>386</v>
      </c>
      <c r="C416" s="43">
        <v>3000</v>
      </c>
      <c r="D416" s="42" t="s">
        <v>12</v>
      </c>
    </row>
    <row r="417" spans="1:4" x14ac:dyDescent="0.2">
      <c r="A417" s="42" t="s">
        <v>2056</v>
      </c>
      <c r="B417" s="44" t="s">
        <v>29</v>
      </c>
      <c r="C417" s="43">
        <v>6124.85</v>
      </c>
      <c r="D417" s="42" t="s">
        <v>2002</v>
      </c>
    </row>
    <row r="418" spans="1:4" x14ac:dyDescent="0.2">
      <c r="A418" s="42" t="s">
        <v>2056</v>
      </c>
      <c r="B418" s="44" t="s">
        <v>29</v>
      </c>
      <c r="C418" s="43">
        <v>11382.97</v>
      </c>
      <c r="D418" s="42" t="s">
        <v>1998</v>
      </c>
    </row>
    <row r="419" spans="1:4" x14ac:dyDescent="0.2">
      <c r="A419" s="42" t="s">
        <v>2056</v>
      </c>
      <c r="B419" s="44" t="s">
        <v>29</v>
      </c>
      <c r="C419" s="43">
        <v>45632</v>
      </c>
      <c r="D419" s="42" t="s">
        <v>1997</v>
      </c>
    </row>
    <row r="420" spans="1:4" x14ac:dyDescent="0.2">
      <c r="A420" s="42" t="s">
        <v>2032</v>
      </c>
      <c r="B420" s="44" t="s">
        <v>712</v>
      </c>
      <c r="C420" s="43">
        <v>1.78</v>
      </c>
      <c r="D420" s="42" t="s">
        <v>12</v>
      </c>
    </row>
    <row r="421" spans="1:4" x14ac:dyDescent="0.2">
      <c r="A421" s="42" t="s">
        <v>2032</v>
      </c>
      <c r="B421" s="44" t="s">
        <v>2041</v>
      </c>
      <c r="C421" s="43">
        <v>6</v>
      </c>
      <c r="D421" s="42" t="s">
        <v>12</v>
      </c>
    </row>
    <row r="422" spans="1:4" x14ac:dyDescent="0.2">
      <c r="A422" s="42" t="s">
        <v>2032</v>
      </c>
      <c r="B422" s="44" t="s">
        <v>2042</v>
      </c>
      <c r="C422" s="43">
        <v>11</v>
      </c>
      <c r="D422" s="42" t="s">
        <v>12</v>
      </c>
    </row>
    <row r="423" spans="1:4" x14ac:dyDescent="0.2">
      <c r="A423" s="42" t="s">
        <v>2032</v>
      </c>
      <c r="B423" s="44" t="s">
        <v>2043</v>
      </c>
      <c r="C423" s="43">
        <v>11</v>
      </c>
      <c r="D423" s="42" t="s">
        <v>12</v>
      </c>
    </row>
    <row r="424" spans="1:4" x14ac:dyDescent="0.2">
      <c r="A424" s="42" t="s">
        <v>2032</v>
      </c>
      <c r="B424" s="44" t="s">
        <v>2049</v>
      </c>
      <c r="C424" s="43">
        <v>11</v>
      </c>
      <c r="D424" s="42" t="s">
        <v>12</v>
      </c>
    </row>
    <row r="425" spans="1:4" x14ac:dyDescent="0.2">
      <c r="A425" s="42" t="s">
        <v>2032</v>
      </c>
      <c r="B425" s="44" t="s">
        <v>2048</v>
      </c>
      <c r="C425" s="43">
        <v>17</v>
      </c>
      <c r="D425" s="42" t="s">
        <v>12</v>
      </c>
    </row>
    <row r="426" spans="1:4" x14ac:dyDescent="0.2">
      <c r="A426" s="42" t="s">
        <v>2032</v>
      </c>
      <c r="B426" s="44" t="s">
        <v>2050</v>
      </c>
      <c r="C426" s="43">
        <v>21</v>
      </c>
      <c r="D426" s="42" t="s">
        <v>12</v>
      </c>
    </row>
    <row r="427" spans="1:4" x14ac:dyDescent="0.2">
      <c r="A427" s="42" t="s">
        <v>2032</v>
      </c>
      <c r="B427" s="44" t="s">
        <v>421</v>
      </c>
      <c r="C427" s="43">
        <v>25</v>
      </c>
      <c r="D427" s="42" t="s">
        <v>422</v>
      </c>
    </row>
    <row r="428" spans="1:4" x14ac:dyDescent="0.2">
      <c r="A428" s="42" t="s">
        <v>2032</v>
      </c>
      <c r="B428" s="44" t="s">
        <v>2053</v>
      </c>
      <c r="C428" s="43">
        <v>29</v>
      </c>
      <c r="D428" s="42" t="s">
        <v>12</v>
      </c>
    </row>
    <row r="429" spans="1:4" x14ac:dyDescent="0.2">
      <c r="A429" s="42" t="s">
        <v>2032</v>
      </c>
      <c r="B429" s="44" t="s">
        <v>2047</v>
      </c>
      <c r="C429" s="43">
        <v>36</v>
      </c>
      <c r="D429" s="42" t="s">
        <v>12</v>
      </c>
    </row>
    <row r="430" spans="1:4" x14ac:dyDescent="0.2">
      <c r="A430" s="42" t="s">
        <v>2032</v>
      </c>
      <c r="B430" s="44" t="s">
        <v>710</v>
      </c>
      <c r="C430" s="43">
        <v>40</v>
      </c>
      <c r="D430" s="42" t="s">
        <v>12</v>
      </c>
    </row>
    <row r="431" spans="1:4" x14ac:dyDescent="0.2">
      <c r="A431" s="42" t="s">
        <v>2032</v>
      </c>
      <c r="B431" s="44" t="s">
        <v>2033</v>
      </c>
      <c r="C431" s="43">
        <v>50</v>
      </c>
      <c r="D431" s="42" t="s">
        <v>12</v>
      </c>
    </row>
    <row r="432" spans="1:4" x14ac:dyDescent="0.2">
      <c r="A432" s="42" t="s">
        <v>2032</v>
      </c>
      <c r="B432" s="44" t="s">
        <v>1352</v>
      </c>
      <c r="C432" s="43">
        <v>50</v>
      </c>
      <c r="D432" s="42" t="s">
        <v>12</v>
      </c>
    </row>
    <row r="433" spans="1:4" x14ac:dyDescent="0.2">
      <c r="A433" s="42" t="s">
        <v>2032</v>
      </c>
      <c r="B433" s="44" t="s">
        <v>2039</v>
      </c>
      <c r="C433" s="43">
        <v>50</v>
      </c>
      <c r="D433" s="42" t="s">
        <v>12</v>
      </c>
    </row>
    <row r="434" spans="1:4" x14ac:dyDescent="0.2">
      <c r="A434" s="42" t="s">
        <v>2032</v>
      </c>
      <c r="B434" s="44" t="s">
        <v>2051</v>
      </c>
      <c r="C434" s="43">
        <v>87</v>
      </c>
      <c r="D434" s="42" t="s">
        <v>12</v>
      </c>
    </row>
    <row r="435" spans="1:4" x14ac:dyDescent="0.2">
      <c r="A435" s="42" t="s">
        <v>2032</v>
      </c>
      <c r="B435" s="44" t="s">
        <v>726</v>
      </c>
      <c r="C435" s="43">
        <v>100</v>
      </c>
      <c r="D435" s="42" t="s">
        <v>12</v>
      </c>
    </row>
    <row r="436" spans="1:4" x14ac:dyDescent="0.2">
      <c r="A436" s="42" t="s">
        <v>2032</v>
      </c>
      <c r="B436" s="44" t="s">
        <v>2034</v>
      </c>
      <c r="C436" s="43">
        <v>100</v>
      </c>
      <c r="D436" s="42" t="s">
        <v>12</v>
      </c>
    </row>
    <row r="437" spans="1:4" x14ac:dyDescent="0.2">
      <c r="A437" s="42" t="s">
        <v>2032</v>
      </c>
      <c r="B437" s="44" t="s">
        <v>2035</v>
      </c>
      <c r="C437" s="43">
        <v>100</v>
      </c>
      <c r="D437" s="42" t="s">
        <v>12</v>
      </c>
    </row>
    <row r="438" spans="1:4" x14ac:dyDescent="0.2">
      <c r="A438" s="42" t="s">
        <v>2032</v>
      </c>
      <c r="B438" s="44" t="s">
        <v>128</v>
      </c>
      <c r="C438" s="43">
        <v>100</v>
      </c>
      <c r="D438" s="42" t="s">
        <v>12</v>
      </c>
    </row>
    <row r="439" spans="1:4" x14ac:dyDescent="0.2">
      <c r="A439" s="42" t="s">
        <v>2032</v>
      </c>
      <c r="B439" s="44" t="s">
        <v>371</v>
      </c>
      <c r="C439" s="43">
        <v>100</v>
      </c>
      <c r="D439" s="42" t="s">
        <v>12</v>
      </c>
    </row>
    <row r="440" spans="1:4" x14ac:dyDescent="0.2">
      <c r="A440" s="42" t="s">
        <v>2032</v>
      </c>
      <c r="B440" s="44" t="s">
        <v>2044</v>
      </c>
      <c r="C440" s="43">
        <v>100</v>
      </c>
      <c r="D440" s="42" t="s">
        <v>12</v>
      </c>
    </row>
    <row r="441" spans="1:4" x14ac:dyDescent="0.2">
      <c r="A441" s="42" t="s">
        <v>2032</v>
      </c>
      <c r="B441" s="44" t="s">
        <v>25</v>
      </c>
      <c r="C441" s="43">
        <v>150</v>
      </c>
      <c r="D441" s="42" t="s">
        <v>12</v>
      </c>
    </row>
    <row r="442" spans="1:4" x14ac:dyDescent="0.2">
      <c r="A442" s="42" t="s">
        <v>2032</v>
      </c>
      <c r="B442" s="44" t="s">
        <v>2055</v>
      </c>
      <c r="C442" s="43">
        <v>154</v>
      </c>
      <c r="D442" s="42" t="s">
        <v>12</v>
      </c>
    </row>
    <row r="443" spans="1:4" x14ac:dyDescent="0.2">
      <c r="A443" s="42" t="s">
        <v>2032</v>
      </c>
      <c r="B443" s="44" t="s">
        <v>2054</v>
      </c>
      <c r="C443" s="43">
        <v>156</v>
      </c>
      <c r="D443" s="42" t="s">
        <v>12</v>
      </c>
    </row>
    <row r="444" spans="1:4" x14ac:dyDescent="0.2">
      <c r="A444" s="42" t="s">
        <v>2032</v>
      </c>
      <c r="B444" s="44" t="s">
        <v>2045</v>
      </c>
      <c r="C444" s="43">
        <v>158</v>
      </c>
      <c r="D444" s="42" t="s">
        <v>12</v>
      </c>
    </row>
    <row r="445" spans="1:4" x14ac:dyDescent="0.2">
      <c r="A445" s="42" t="s">
        <v>2032</v>
      </c>
      <c r="B445" s="44" t="s">
        <v>966</v>
      </c>
      <c r="C445" s="43">
        <v>158</v>
      </c>
      <c r="D445" s="42" t="s">
        <v>12</v>
      </c>
    </row>
    <row r="446" spans="1:4" x14ac:dyDescent="0.2">
      <c r="A446" s="42" t="s">
        <v>2032</v>
      </c>
      <c r="B446" s="44" t="s">
        <v>2046</v>
      </c>
      <c r="C446" s="43">
        <v>165</v>
      </c>
      <c r="D446" s="42" t="s">
        <v>12</v>
      </c>
    </row>
    <row r="447" spans="1:4" x14ac:dyDescent="0.2">
      <c r="A447" s="42" t="s">
        <v>2032</v>
      </c>
      <c r="B447" s="44" t="s">
        <v>2040</v>
      </c>
      <c r="C447" s="43">
        <v>177</v>
      </c>
      <c r="D447" s="42" t="s">
        <v>12</v>
      </c>
    </row>
    <row r="448" spans="1:4" x14ac:dyDescent="0.2">
      <c r="A448" s="42" t="s">
        <v>2032</v>
      </c>
      <c r="B448" s="44" t="s">
        <v>32</v>
      </c>
      <c r="C448" s="43">
        <v>200</v>
      </c>
      <c r="D448" s="42" t="s">
        <v>12</v>
      </c>
    </row>
    <row r="449" spans="1:4" x14ac:dyDescent="0.2">
      <c r="A449" s="42" t="s">
        <v>2032</v>
      </c>
      <c r="B449" s="44" t="s">
        <v>2052</v>
      </c>
      <c r="C449" s="43">
        <v>277</v>
      </c>
      <c r="D449" s="42" t="s">
        <v>12</v>
      </c>
    </row>
    <row r="450" spans="1:4" x14ac:dyDescent="0.2">
      <c r="A450" s="42" t="s">
        <v>2032</v>
      </c>
      <c r="B450" s="44" t="s">
        <v>646</v>
      </c>
      <c r="C450" s="43">
        <v>300</v>
      </c>
      <c r="D450" s="42" t="s">
        <v>12</v>
      </c>
    </row>
    <row r="451" spans="1:4" x14ac:dyDescent="0.2">
      <c r="A451" s="42" t="s">
        <v>2032</v>
      </c>
      <c r="B451" s="44" t="s">
        <v>115</v>
      </c>
      <c r="C451" s="43">
        <v>300</v>
      </c>
      <c r="D451" s="42" t="s">
        <v>12</v>
      </c>
    </row>
    <row r="452" spans="1:4" x14ac:dyDescent="0.2">
      <c r="A452" s="42" t="s">
        <v>2032</v>
      </c>
      <c r="B452" s="44" t="s">
        <v>662</v>
      </c>
      <c r="C452" s="43">
        <v>300</v>
      </c>
      <c r="D452" s="42" t="s">
        <v>12</v>
      </c>
    </row>
    <row r="453" spans="1:4" x14ac:dyDescent="0.2">
      <c r="A453" s="42" t="s">
        <v>2032</v>
      </c>
      <c r="B453" s="44" t="s">
        <v>780</v>
      </c>
      <c r="C453" s="43">
        <v>300</v>
      </c>
      <c r="D453" s="42" t="s">
        <v>12</v>
      </c>
    </row>
    <row r="454" spans="1:4" x14ac:dyDescent="0.2">
      <c r="A454" s="42" t="s">
        <v>2032</v>
      </c>
      <c r="B454" s="44" t="s">
        <v>227</v>
      </c>
      <c r="C454" s="43">
        <v>419</v>
      </c>
      <c r="D454" s="42" t="s">
        <v>12</v>
      </c>
    </row>
    <row r="455" spans="1:4" x14ac:dyDescent="0.2">
      <c r="A455" s="42" t="s">
        <v>2032</v>
      </c>
      <c r="B455" s="44" t="s">
        <v>1623</v>
      </c>
      <c r="C455" s="43">
        <v>500</v>
      </c>
      <c r="D455" s="42" t="s">
        <v>12</v>
      </c>
    </row>
    <row r="456" spans="1:4" x14ac:dyDescent="0.2">
      <c r="A456" s="42" t="s">
        <v>2032</v>
      </c>
      <c r="B456" s="44" t="s">
        <v>2036</v>
      </c>
      <c r="C456" s="43">
        <v>500</v>
      </c>
      <c r="D456" s="42" t="s">
        <v>12</v>
      </c>
    </row>
    <row r="457" spans="1:4" x14ac:dyDescent="0.2">
      <c r="A457" s="42" t="s">
        <v>2032</v>
      </c>
      <c r="B457" s="44" t="s">
        <v>766</v>
      </c>
      <c r="C457" s="43">
        <v>500</v>
      </c>
      <c r="D457" s="42" t="s">
        <v>12</v>
      </c>
    </row>
    <row r="458" spans="1:4" x14ac:dyDescent="0.2">
      <c r="A458" s="42" t="s">
        <v>2032</v>
      </c>
      <c r="B458" s="44" t="s">
        <v>41</v>
      </c>
      <c r="C458" s="43">
        <v>500</v>
      </c>
      <c r="D458" s="42" t="s">
        <v>12</v>
      </c>
    </row>
    <row r="459" spans="1:4" x14ac:dyDescent="0.2">
      <c r="A459" s="42" t="s">
        <v>2032</v>
      </c>
      <c r="B459" s="44" t="s">
        <v>2037</v>
      </c>
      <c r="C459" s="43">
        <v>1000</v>
      </c>
      <c r="D459" s="42" t="s">
        <v>12</v>
      </c>
    </row>
    <row r="460" spans="1:4" x14ac:dyDescent="0.2">
      <c r="A460" s="42" t="s">
        <v>2032</v>
      </c>
      <c r="B460" s="44" t="s">
        <v>127</v>
      </c>
      <c r="C460" s="43">
        <v>1000</v>
      </c>
      <c r="D460" s="42" t="s">
        <v>12</v>
      </c>
    </row>
    <row r="461" spans="1:4" x14ac:dyDescent="0.2">
      <c r="A461" s="42" t="s">
        <v>2032</v>
      </c>
      <c r="B461" s="44" t="s">
        <v>740</v>
      </c>
      <c r="C461" s="43">
        <v>2000</v>
      </c>
      <c r="D461" s="42" t="s">
        <v>12</v>
      </c>
    </row>
    <row r="462" spans="1:4" x14ac:dyDescent="0.2">
      <c r="A462" s="42" t="s">
        <v>2032</v>
      </c>
      <c r="B462" s="44" t="s">
        <v>2038</v>
      </c>
      <c r="C462" s="43">
        <v>2120</v>
      </c>
      <c r="D462" s="42" t="s">
        <v>12</v>
      </c>
    </row>
    <row r="463" spans="1:4" x14ac:dyDescent="0.2">
      <c r="A463" s="42" t="s">
        <v>2032</v>
      </c>
      <c r="B463" s="44" t="s">
        <v>618</v>
      </c>
      <c r="C463" s="43">
        <v>3000</v>
      </c>
      <c r="D463" s="42" t="s">
        <v>12</v>
      </c>
    </row>
    <row r="464" spans="1:4" x14ac:dyDescent="0.2">
      <c r="A464" s="42" t="s">
        <v>1991</v>
      </c>
      <c r="B464" s="44" t="s">
        <v>2009</v>
      </c>
      <c r="C464" s="43">
        <v>1</v>
      </c>
      <c r="D464" s="42" t="s">
        <v>12</v>
      </c>
    </row>
    <row r="465" spans="1:4" x14ac:dyDescent="0.2">
      <c r="A465" s="42" t="s">
        <v>1991</v>
      </c>
      <c r="B465" s="44" t="s">
        <v>2013</v>
      </c>
      <c r="C465" s="43">
        <v>1</v>
      </c>
      <c r="D465" s="42" t="s">
        <v>12</v>
      </c>
    </row>
    <row r="466" spans="1:4" x14ac:dyDescent="0.2">
      <c r="A466" s="42" t="s">
        <v>1991</v>
      </c>
      <c r="B466" s="44" t="s">
        <v>2017</v>
      </c>
      <c r="C466" s="43">
        <v>6</v>
      </c>
      <c r="D466" s="42" t="s">
        <v>12</v>
      </c>
    </row>
    <row r="467" spans="1:4" x14ac:dyDescent="0.2">
      <c r="A467" s="42" t="s">
        <v>1991</v>
      </c>
      <c r="B467" s="44" t="s">
        <v>2023</v>
      </c>
      <c r="C467" s="43">
        <v>8</v>
      </c>
      <c r="D467" s="42" t="s">
        <v>12</v>
      </c>
    </row>
    <row r="468" spans="1:4" x14ac:dyDescent="0.2">
      <c r="A468" s="42" t="s">
        <v>1991</v>
      </c>
      <c r="B468" s="44" t="s">
        <v>2016</v>
      </c>
      <c r="C468" s="43">
        <v>10</v>
      </c>
      <c r="D468" s="42" t="s">
        <v>12</v>
      </c>
    </row>
    <row r="469" spans="1:4" x14ac:dyDescent="0.2">
      <c r="A469" s="42" t="s">
        <v>1991</v>
      </c>
      <c r="B469" s="44" t="s">
        <v>2011</v>
      </c>
      <c r="C469" s="43">
        <v>13</v>
      </c>
      <c r="D469" s="42" t="s">
        <v>12</v>
      </c>
    </row>
    <row r="470" spans="1:4" x14ac:dyDescent="0.2">
      <c r="A470" s="42" t="s">
        <v>1991</v>
      </c>
      <c r="B470" s="44" t="s">
        <v>2015</v>
      </c>
      <c r="C470" s="43">
        <v>15</v>
      </c>
      <c r="D470" s="42" t="s">
        <v>12</v>
      </c>
    </row>
    <row r="471" spans="1:4" x14ac:dyDescent="0.2">
      <c r="A471" s="42" t="s">
        <v>1991</v>
      </c>
      <c r="B471" s="44" t="s">
        <v>2025</v>
      </c>
      <c r="C471" s="43">
        <v>16</v>
      </c>
      <c r="D471" s="42" t="s">
        <v>12</v>
      </c>
    </row>
    <row r="472" spans="1:4" x14ac:dyDescent="0.2">
      <c r="A472" s="42" t="s">
        <v>1991</v>
      </c>
      <c r="B472" s="44" t="s">
        <v>2024</v>
      </c>
      <c r="C472" s="43">
        <v>30</v>
      </c>
      <c r="D472" s="42" t="s">
        <v>12</v>
      </c>
    </row>
    <row r="473" spans="1:4" x14ac:dyDescent="0.2">
      <c r="A473" s="42" t="s">
        <v>1991</v>
      </c>
      <c r="B473" s="44" t="s">
        <v>2021</v>
      </c>
      <c r="C473" s="43">
        <v>31</v>
      </c>
      <c r="D473" s="42" t="s">
        <v>12</v>
      </c>
    </row>
    <row r="474" spans="1:4" x14ac:dyDescent="0.2">
      <c r="A474" s="42" t="s">
        <v>1991</v>
      </c>
      <c r="B474" s="44" t="s">
        <v>2020</v>
      </c>
      <c r="C474" s="43">
        <v>32</v>
      </c>
      <c r="D474" s="42" t="s">
        <v>12</v>
      </c>
    </row>
    <row r="475" spans="1:4" x14ac:dyDescent="0.2">
      <c r="A475" s="42" t="s">
        <v>1991</v>
      </c>
      <c r="B475" s="44" t="s">
        <v>767</v>
      </c>
      <c r="C475" s="43">
        <v>37</v>
      </c>
      <c r="D475" s="42" t="s">
        <v>12</v>
      </c>
    </row>
    <row r="476" spans="1:4" x14ac:dyDescent="0.2">
      <c r="A476" s="42" t="s">
        <v>1991</v>
      </c>
      <c r="B476" s="44" t="s">
        <v>2019</v>
      </c>
      <c r="C476" s="43">
        <v>39</v>
      </c>
      <c r="D476" s="42" t="s">
        <v>12</v>
      </c>
    </row>
    <row r="477" spans="1:4" x14ac:dyDescent="0.2">
      <c r="A477" s="42" t="s">
        <v>1991</v>
      </c>
      <c r="B477" s="44" t="s">
        <v>2022</v>
      </c>
      <c r="C477" s="43">
        <v>48</v>
      </c>
      <c r="D477" s="42" t="s">
        <v>12</v>
      </c>
    </row>
    <row r="478" spans="1:4" x14ac:dyDescent="0.2">
      <c r="A478" s="42" t="s">
        <v>1991</v>
      </c>
      <c r="B478" s="44" t="s">
        <v>1953</v>
      </c>
      <c r="C478" s="43">
        <v>50</v>
      </c>
      <c r="D478" s="42" t="s">
        <v>12</v>
      </c>
    </row>
    <row r="479" spans="1:4" x14ac:dyDescent="0.2">
      <c r="A479" s="42" t="s">
        <v>1991</v>
      </c>
      <c r="B479" s="44" t="s">
        <v>1352</v>
      </c>
      <c r="C479" s="43">
        <v>50</v>
      </c>
      <c r="D479" s="42" t="s">
        <v>12</v>
      </c>
    </row>
    <row r="480" spans="1:4" x14ac:dyDescent="0.2">
      <c r="A480" s="42" t="s">
        <v>1991</v>
      </c>
      <c r="B480" s="44" t="s">
        <v>389</v>
      </c>
      <c r="C480" s="43">
        <v>50</v>
      </c>
      <c r="D480" s="42" t="s">
        <v>12</v>
      </c>
    </row>
    <row r="481" spans="1:4" x14ac:dyDescent="0.2">
      <c r="A481" s="42" t="s">
        <v>1991</v>
      </c>
      <c r="B481" s="44" t="s">
        <v>2026</v>
      </c>
      <c r="C481" s="43">
        <v>65</v>
      </c>
      <c r="D481" s="42" t="s">
        <v>12</v>
      </c>
    </row>
    <row r="482" spans="1:4" x14ac:dyDescent="0.2">
      <c r="A482" s="42" t="s">
        <v>1991</v>
      </c>
      <c r="B482" s="44" t="s">
        <v>1992</v>
      </c>
      <c r="C482" s="43">
        <v>67</v>
      </c>
      <c r="D482" s="42" t="s">
        <v>12</v>
      </c>
    </row>
    <row r="483" spans="1:4" x14ac:dyDescent="0.2">
      <c r="A483" s="42" t="s">
        <v>1991</v>
      </c>
      <c r="B483" s="44" t="s">
        <v>1095</v>
      </c>
      <c r="C483" s="43">
        <v>85</v>
      </c>
      <c r="D483" s="42" t="s">
        <v>12</v>
      </c>
    </row>
    <row r="484" spans="1:4" x14ac:dyDescent="0.2">
      <c r="A484" s="42" t="s">
        <v>1991</v>
      </c>
      <c r="B484" s="44" t="s">
        <v>447</v>
      </c>
      <c r="C484" s="43">
        <v>100</v>
      </c>
      <c r="D484" s="42" t="s">
        <v>12</v>
      </c>
    </row>
    <row r="485" spans="1:4" x14ac:dyDescent="0.2">
      <c r="A485" s="42" t="s">
        <v>1991</v>
      </c>
      <c r="B485" s="44" t="s">
        <v>1993</v>
      </c>
      <c r="C485" s="43">
        <v>100</v>
      </c>
      <c r="D485" s="42" t="s">
        <v>12</v>
      </c>
    </row>
    <row r="486" spans="1:4" x14ac:dyDescent="0.2">
      <c r="A486" s="42" t="s">
        <v>1991</v>
      </c>
      <c r="B486" s="44" t="s">
        <v>1994</v>
      </c>
      <c r="C486" s="43">
        <v>100</v>
      </c>
      <c r="D486" s="42" t="s">
        <v>12</v>
      </c>
    </row>
    <row r="487" spans="1:4" x14ac:dyDescent="0.2">
      <c r="A487" s="42" t="s">
        <v>1991</v>
      </c>
      <c r="B487" s="44" t="s">
        <v>2004</v>
      </c>
      <c r="C487" s="43">
        <v>100</v>
      </c>
      <c r="D487" s="42" t="s">
        <v>12</v>
      </c>
    </row>
    <row r="488" spans="1:4" x14ac:dyDescent="0.2">
      <c r="A488" s="42" t="s">
        <v>1991</v>
      </c>
      <c r="B488" s="44" t="s">
        <v>124</v>
      </c>
      <c r="C488" s="43">
        <v>100</v>
      </c>
      <c r="D488" s="42" t="s">
        <v>12</v>
      </c>
    </row>
    <row r="489" spans="1:4" x14ac:dyDescent="0.2">
      <c r="A489" s="42" t="s">
        <v>1991</v>
      </c>
      <c r="B489" s="44" t="s">
        <v>374</v>
      </c>
      <c r="C489" s="43">
        <v>100</v>
      </c>
      <c r="D489" s="42" t="s">
        <v>12</v>
      </c>
    </row>
    <row r="490" spans="1:4" x14ac:dyDescent="0.2">
      <c r="A490" s="42" t="s">
        <v>1991</v>
      </c>
      <c r="B490" s="44" t="s">
        <v>43</v>
      </c>
      <c r="C490" s="43">
        <v>100</v>
      </c>
      <c r="D490" s="42" t="s">
        <v>12</v>
      </c>
    </row>
    <row r="491" spans="1:4" x14ac:dyDescent="0.2">
      <c r="A491" s="42" t="s">
        <v>1991</v>
      </c>
      <c r="B491" s="44" t="s">
        <v>75</v>
      </c>
      <c r="C491" s="43">
        <v>100</v>
      </c>
      <c r="D491" s="42" t="s">
        <v>12</v>
      </c>
    </row>
    <row r="492" spans="1:4" x14ac:dyDescent="0.2">
      <c r="A492" s="42" t="s">
        <v>1991</v>
      </c>
      <c r="B492" s="44" t="s">
        <v>371</v>
      </c>
      <c r="C492" s="43">
        <v>100</v>
      </c>
      <c r="D492" s="42" t="s">
        <v>12</v>
      </c>
    </row>
    <row r="493" spans="1:4" x14ac:dyDescent="0.2">
      <c r="A493" s="42" t="s">
        <v>1991</v>
      </c>
      <c r="B493" s="44" t="s">
        <v>30</v>
      </c>
      <c r="C493" s="43">
        <v>150</v>
      </c>
      <c r="D493" s="42" t="s">
        <v>12</v>
      </c>
    </row>
    <row r="494" spans="1:4" x14ac:dyDescent="0.2">
      <c r="A494" s="42" t="s">
        <v>1991</v>
      </c>
      <c r="B494" s="44" t="s">
        <v>2030</v>
      </c>
      <c r="C494" s="43">
        <v>192</v>
      </c>
      <c r="D494" s="42" t="s">
        <v>12</v>
      </c>
    </row>
    <row r="495" spans="1:4" x14ac:dyDescent="0.2">
      <c r="A495" s="42" t="s">
        <v>1991</v>
      </c>
      <c r="B495" s="44" t="s">
        <v>2014</v>
      </c>
      <c r="C495" s="43">
        <v>198</v>
      </c>
      <c r="D495" s="42" t="s">
        <v>12</v>
      </c>
    </row>
    <row r="496" spans="1:4" x14ac:dyDescent="0.2">
      <c r="A496" s="42" t="s">
        <v>1991</v>
      </c>
      <c r="B496" s="44" t="s">
        <v>2000</v>
      </c>
      <c r="C496" s="43">
        <v>200</v>
      </c>
      <c r="D496" s="42" t="s">
        <v>12</v>
      </c>
    </row>
    <row r="497" spans="1:4" x14ac:dyDescent="0.2">
      <c r="A497" s="42" t="s">
        <v>1991</v>
      </c>
      <c r="B497" s="44" t="s">
        <v>607</v>
      </c>
      <c r="C497" s="43">
        <v>200</v>
      </c>
      <c r="D497" s="42" t="s">
        <v>12</v>
      </c>
    </row>
    <row r="498" spans="1:4" x14ac:dyDescent="0.2">
      <c r="A498" s="42" t="s">
        <v>1991</v>
      </c>
      <c r="B498" s="44" t="s">
        <v>2005</v>
      </c>
      <c r="C498" s="43">
        <v>200</v>
      </c>
      <c r="D498" s="42" t="s">
        <v>12</v>
      </c>
    </row>
    <row r="499" spans="1:4" x14ac:dyDescent="0.2">
      <c r="A499" s="42" t="s">
        <v>1991</v>
      </c>
      <c r="B499" s="44" t="s">
        <v>1565</v>
      </c>
      <c r="C499" s="43">
        <v>200</v>
      </c>
      <c r="D499" s="42" t="s">
        <v>12</v>
      </c>
    </row>
    <row r="500" spans="1:4" x14ac:dyDescent="0.2">
      <c r="A500" s="42" t="s">
        <v>1991</v>
      </c>
      <c r="B500" s="44" t="s">
        <v>90</v>
      </c>
      <c r="C500" s="43">
        <v>200</v>
      </c>
      <c r="D500" s="42" t="s">
        <v>12</v>
      </c>
    </row>
    <row r="501" spans="1:4" x14ac:dyDescent="0.2">
      <c r="A501" s="42" t="s">
        <v>1991</v>
      </c>
      <c r="B501" s="44" t="s">
        <v>2012</v>
      </c>
      <c r="C501" s="43">
        <v>218</v>
      </c>
      <c r="D501" s="42" t="s">
        <v>12</v>
      </c>
    </row>
    <row r="502" spans="1:4" x14ac:dyDescent="0.2">
      <c r="A502" s="42" t="s">
        <v>1991</v>
      </c>
      <c r="B502" s="44" t="s">
        <v>310</v>
      </c>
      <c r="C502" s="43">
        <v>269</v>
      </c>
      <c r="D502" s="42" t="s">
        <v>12</v>
      </c>
    </row>
    <row r="503" spans="1:4" x14ac:dyDescent="0.2">
      <c r="A503" s="42" t="s">
        <v>1991</v>
      </c>
      <c r="B503" s="44" t="s">
        <v>2010</v>
      </c>
      <c r="C503" s="43">
        <v>274</v>
      </c>
      <c r="D503" s="42" t="s">
        <v>12</v>
      </c>
    </row>
    <row r="504" spans="1:4" x14ac:dyDescent="0.2">
      <c r="A504" s="42" t="s">
        <v>1991</v>
      </c>
      <c r="B504" s="44" t="s">
        <v>571</v>
      </c>
      <c r="C504" s="43">
        <v>300</v>
      </c>
      <c r="D504" s="42" t="s">
        <v>12</v>
      </c>
    </row>
    <row r="505" spans="1:4" x14ac:dyDescent="0.2">
      <c r="A505" s="42" t="s">
        <v>1991</v>
      </c>
      <c r="B505" s="44" t="s">
        <v>608</v>
      </c>
      <c r="C505" s="43">
        <v>300</v>
      </c>
      <c r="D505" s="42" t="s">
        <v>12</v>
      </c>
    </row>
    <row r="506" spans="1:4" x14ac:dyDescent="0.2">
      <c r="A506" s="42" t="s">
        <v>1991</v>
      </c>
      <c r="B506" s="44" t="s">
        <v>2006</v>
      </c>
      <c r="C506" s="43">
        <v>300</v>
      </c>
      <c r="D506" s="42" t="s">
        <v>12</v>
      </c>
    </row>
    <row r="507" spans="1:4" x14ac:dyDescent="0.2">
      <c r="A507" s="42" t="s">
        <v>1991</v>
      </c>
      <c r="B507" s="44" t="s">
        <v>2018</v>
      </c>
      <c r="C507" s="43">
        <v>300</v>
      </c>
      <c r="D507" s="42" t="s">
        <v>12</v>
      </c>
    </row>
    <row r="508" spans="1:4" x14ac:dyDescent="0.2">
      <c r="A508" s="42" t="s">
        <v>1991</v>
      </c>
      <c r="B508" s="44" t="s">
        <v>2027</v>
      </c>
      <c r="C508" s="43">
        <v>306</v>
      </c>
      <c r="D508" s="42" t="s">
        <v>12</v>
      </c>
    </row>
    <row r="509" spans="1:4" x14ac:dyDescent="0.2">
      <c r="A509" s="42" t="s">
        <v>1991</v>
      </c>
      <c r="B509" s="44" t="s">
        <v>101</v>
      </c>
      <c r="C509" s="43">
        <v>309</v>
      </c>
      <c r="D509" s="42" t="s">
        <v>12</v>
      </c>
    </row>
    <row r="510" spans="1:4" x14ac:dyDescent="0.2">
      <c r="A510" s="42" t="s">
        <v>1991</v>
      </c>
      <c r="B510" s="44" t="s">
        <v>2007</v>
      </c>
      <c r="C510" s="43">
        <v>384.09</v>
      </c>
      <c r="D510" s="42" t="s">
        <v>2008</v>
      </c>
    </row>
    <row r="511" spans="1:4" x14ac:dyDescent="0.2">
      <c r="A511" s="42" t="s">
        <v>1991</v>
      </c>
      <c r="B511" s="44" t="s">
        <v>2031</v>
      </c>
      <c r="C511" s="43">
        <v>426</v>
      </c>
      <c r="D511" s="42" t="s">
        <v>12</v>
      </c>
    </row>
    <row r="512" spans="1:4" x14ac:dyDescent="0.2">
      <c r="A512" s="42" t="s">
        <v>1991</v>
      </c>
      <c r="B512" s="44" t="s">
        <v>595</v>
      </c>
      <c r="C512" s="43">
        <v>500</v>
      </c>
      <c r="D512" s="42" t="s">
        <v>12</v>
      </c>
    </row>
    <row r="513" spans="1:4" x14ac:dyDescent="0.2">
      <c r="A513" s="42" t="s">
        <v>1991</v>
      </c>
      <c r="B513" s="44" t="s">
        <v>400</v>
      </c>
      <c r="C513" s="43">
        <v>500</v>
      </c>
      <c r="D513" s="42" t="s">
        <v>12</v>
      </c>
    </row>
    <row r="514" spans="1:4" x14ac:dyDescent="0.2">
      <c r="A514" s="42" t="s">
        <v>1991</v>
      </c>
      <c r="B514" s="44" t="s">
        <v>661</v>
      </c>
      <c r="C514" s="43">
        <v>500</v>
      </c>
      <c r="D514" s="42" t="s">
        <v>12</v>
      </c>
    </row>
    <row r="515" spans="1:4" x14ac:dyDescent="0.2">
      <c r="A515" s="42" t="s">
        <v>1991</v>
      </c>
      <c r="B515" s="44" t="s">
        <v>280</v>
      </c>
      <c r="C515" s="43">
        <v>500</v>
      </c>
      <c r="D515" s="42" t="s">
        <v>12</v>
      </c>
    </row>
    <row r="516" spans="1:4" x14ac:dyDescent="0.2">
      <c r="A516" s="42" t="s">
        <v>1991</v>
      </c>
      <c r="B516" s="44" t="s">
        <v>1999</v>
      </c>
      <c r="C516" s="43">
        <v>675</v>
      </c>
      <c r="D516" s="42" t="s">
        <v>12</v>
      </c>
    </row>
    <row r="517" spans="1:4" x14ac:dyDescent="0.2">
      <c r="A517" s="42" t="s">
        <v>1991</v>
      </c>
      <c r="B517" s="44" t="s">
        <v>114</v>
      </c>
      <c r="C517" s="43">
        <v>950</v>
      </c>
      <c r="D517" s="42" t="s">
        <v>12</v>
      </c>
    </row>
    <row r="518" spans="1:4" x14ac:dyDescent="0.2">
      <c r="A518" s="42" t="s">
        <v>1991</v>
      </c>
      <c r="B518" s="44" t="s">
        <v>446</v>
      </c>
      <c r="C518" s="43">
        <v>1000</v>
      </c>
      <c r="D518" s="42" t="s">
        <v>12</v>
      </c>
    </row>
    <row r="519" spans="1:4" x14ac:dyDescent="0.2">
      <c r="A519" s="42" t="s">
        <v>1991</v>
      </c>
      <c r="B519" s="44" t="s">
        <v>390</v>
      </c>
      <c r="C519" s="43">
        <v>1000</v>
      </c>
      <c r="D519" s="42" t="s">
        <v>12</v>
      </c>
    </row>
    <row r="520" spans="1:4" x14ac:dyDescent="0.2">
      <c r="A520" s="42" t="s">
        <v>1991</v>
      </c>
      <c r="B520" s="44" t="s">
        <v>1996</v>
      </c>
      <c r="C520" s="43">
        <v>1000</v>
      </c>
      <c r="D520" s="42" t="s">
        <v>12</v>
      </c>
    </row>
    <row r="521" spans="1:4" x14ac:dyDescent="0.2">
      <c r="A521" s="42" t="s">
        <v>1991</v>
      </c>
      <c r="B521" s="44" t="s">
        <v>54</v>
      </c>
      <c r="C521" s="43">
        <v>1000</v>
      </c>
      <c r="D521" s="42" t="s">
        <v>12</v>
      </c>
    </row>
    <row r="522" spans="1:4" x14ac:dyDescent="0.2">
      <c r="A522" s="42" t="s">
        <v>1991</v>
      </c>
      <c r="B522" s="44" t="s">
        <v>125</v>
      </c>
      <c r="C522" s="43">
        <v>1000</v>
      </c>
      <c r="D522" s="42" t="s">
        <v>12</v>
      </c>
    </row>
    <row r="523" spans="1:4" x14ac:dyDescent="0.2">
      <c r="A523" s="42" t="s">
        <v>1991</v>
      </c>
      <c r="B523" s="44" t="s">
        <v>2029</v>
      </c>
      <c r="C523" s="43">
        <v>1000</v>
      </c>
      <c r="D523" s="42" t="s">
        <v>12</v>
      </c>
    </row>
    <row r="524" spans="1:4" x14ac:dyDescent="0.2">
      <c r="A524" s="42" t="s">
        <v>1991</v>
      </c>
      <c r="B524" s="44" t="s">
        <v>384</v>
      </c>
      <c r="C524" s="43">
        <v>1500</v>
      </c>
      <c r="D524" s="42" t="s">
        <v>1995</v>
      </c>
    </row>
    <row r="525" spans="1:4" x14ac:dyDescent="0.2">
      <c r="A525" s="42" t="s">
        <v>1991</v>
      </c>
      <c r="B525" s="44" t="s">
        <v>657</v>
      </c>
      <c r="C525" s="43">
        <v>2000</v>
      </c>
      <c r="D525" s="42" t="s">
        <v>12</v>
      </c>
    </row>
    <row r="526" spans="1:4" x14ac:dyDescent="0.2">
      <c r="A526" s="42" t="s">
        <v>1991</v>
      </c>
      <c r="B526" s="44" t="s">
        <v>2028</v>
      </c>
      <c r="C526" s="43">
        <v>2000</v>
      </c>
      <c r="D526" s="42" t="s">
        <v>12</v>
      </c>
    </row>
    <row r="527" spans="1:4" x14ac:dyDescent="0.2">
      <c r="A527" s="42" t="s">
        <v>1991</v>
      </c>
      <c r="B527" s="44" t="s">
        <v>373</v>
      </c>
      <c r="C527" s="43">
        <v>2624.4</v>
      </c>
      <c r="D527" s="42" t="s">
        <v>2003</v>
      </c>
    </row>
    <row r="528" spans="1:4" x14ac:dyDescent="0.2">
      <c r="A528" s="42" t="s">
        <v>1991</v>
      </c>
      <c r="B528" s="44" t="s">
        <v>85</v>
      </c>
      <c r="C528" s="43">
        <v>4000</v>
      </c>
      <c r="D528" s="42" t="s">
        <v>12</v>
      </c>
    </row>
    <row r="529" spans="1:4" x14ac:dyDescent="0.2">
      <c r="A529" s="42" t="s">
        <v>1991</v>
      </c>
      <c r="B529" s="44" t="s">
        <v>396</v>
      </c>
      <c r="C529" s="43">
        <v>4000</v>
      </c>
      <c r="D529" s="42" t="s">
        <v>12</v>
      </c>
    </row>
    <row r="530" spans="1:4" x14ac:dyDescent="0.2">
      <c r="A530" s="42" t="s">
        <v>1991</v>
      </c>
      <c r="B530" s="44" t="s">
        <v>373</v>
      </c>
      <c r="C530" s="43">
        <v>5929.2</v>
      </c>
      <c r="D530" s="42" t="s">
        <v>2001</v>
      </c>
    </row>
    <row r="531" spans="1:4" x14ac:dyDescent="0.2">
      <c r="A531" s="42" t="s">
        <v>1991</v>
      </c>
      <c r="B531" s="44" t="s">
        <v>373</v>
      </c>
      <c r="C531" s="43">
        <v>6075</v>
      </c>
      <c r="D531" s="42" t="s">
        <v>2002</v>
      </c>
    </row>
    <row r="532" spans="1:4" x14ac:dyDescent="0.2">
      <c r="A532" s="42" t="s">
        <v>1991</v>
      </c>
      <c r="B532" s="44" t="s">
        <v>29</v>
      </c>
      <c r="C532" s="43">
        <v>6892.1</v>
      </c>
      <c r="D532" s="42" t="s">
        <v>2003</v>
      </c>
    </row>
    <row r="533" spans="1:4" x14ac:dyDescent="0.2">
      <c r="A533" s="42" t="s">
        <v>1991</v>
      </c>
      <c r="B533" s="44" t="s">
        <v>29</v>
      </c>
      <c r="C533" s="43">
        <v>9734.27</v>
      </c>
      <c r="D533" s="42" t="s">
        <v>2001</v>
      </c>
    </row>
    <row r="534" spans="1:4" x14ac:dyDescent="0.2">
      <c r="A534" s="42" t="s">
        <v>1991</v>
      </c>
      <c r="B534" s="44" t="s">
        <v>31</v>
      </c>
      <c r="C534" s="43">
        <v>10000</v>
      </c>
      <c r="D534" s="42" t="s">
        <v>12</v>
      </c>
    </row>
    <row r="535" spans="1:4" x14ac:dyDescent="0.2">
      <c r="A535" s="42" t="s">
        <v>1991</v>
      </c>
      <c r="B535" s="44" t="s">
        <v>373</v>
      </c>
      <c r="C535" s="43">
        <v>29791.8</v>
      </c>
      <c r="D535" s="42" t="s">
        <v>1998</v>
      </c>
    </row>
    <row r="536" spans="1:4" x14ac:dyDescent="0.2">
      <c r="A536" s="42" t="s">
        <v>1991</v>
      </c>
      <c r="B536" s="44" t="s">
        <v>373</v>
      </c>
      <c r="C536" s="43">
        <v>38831.4</v>
      </c>
      <c r="D536" s="42" t="s">
        <v>1997</v>
      </c>
    </row>
    <row r="537" spans="1:4" x14ac:dyDescent="0.2">
      <c r="A537" s="42" t="s">
        <v>1949</v>
      </c>
      <c r="B537" s="44" t="s">
        <v>1962</v>
      </c>
      <c r="C537" s="43">
        <v>0.01</v>
      </c>
      <c r="D537" s="42" t="s">
        <v>12</v>
      </c>
    </row>
    <row r="538" spans="1:4" x14ac:dyDescent="0.2">
      <c r="A538" s="42" t="s">
        <v>1949</v>
      </c>
      <c r="B538" s="44" t="s">
        <v>1961</v>
      </c>
      <c r="C538" s="43">
        <v>0.6</v>
      </c>
      <c r="D538" s="42" t="s">
        <v>12</v>
      </c>
    </row>
    <row r="539" spans="1:4" x14ac:dyDescent="0.2">
      <c r="A539" s="42" t="s">
        <v>1949</v>
      </c>
      <c r="B539" s="44" t="s">
        <v>1022</v>
      </c>
      <c r="C539" s="43">
        <v>1</v>
      </c>
      <c r="D539" s="42" t="s">
        <v>12</v>
      </c>
    </row>
    <row r="540" spans="1:4" x14ac:dyDescent="0.2">
      <c r="A540" s="42" t="s">
        <v>1949</v>
      </c>
      <c r="B540" s="44" t="s">
        <v>1022</v>
      </c>
      <c r="C540" s="43">
        <v>1</v>
      </c>
      <c r="D540" s="42" t="s">
        <v>12</v>
      </c>
    </row>
    <row r="541" spans="1:4" x14ac:dyDescent="0.2">
      <c r="A541" s="42" t="s">
        <v>1949</v>
      </c>
      <c r="B541" s="44" t="s">
        <v>1967</v>
      </c>
      <c r="C541" s="43">
        <v>4</v>
      </c>
      <c r="D541" s="42" t="s">
        <v>12</v>
      </c>
    </row>
    <row r="542" spans="1:4" x14ac:dyDescent="0.2">
      <c r="A542" s="42" t="s">
        <v>1949</v>
      </c>
      <c r="B542" s="44" t="s">
        <v>1971</v>
      </c>
      <c r="C542" s="43">
        <v>6</v>
      </c>
      <c r="D542" s="42" t="s">
        <v>12</v>
      </c>
    </row>
    <row r="543" spans="1:4" x14ac:dyDescent="0.2">
      <c r="A543" s="42" t="s">
        <v>1949</v>
      </c>
      <c r="B543" s="44" t="s">
        <v>1956</v>
      </c>
      <c r="C543" s="43">
        <v>8.65</v>
      </c>
      <c r="D543" s="42" t="s">
        <v>12</v>
      </c>
    </row>
    <row r="544" spans="1:4" x14ac:dyDescent="0.2">
      <c r="A544" s="42" t="s">
        <v>1949</v>
      </c>
      <c r="B544" s="44" t="s">
        <v>1952</v>
      </c>
      <c r="C544" s="43">
        <v>16.91</v>
      </c>
      <c r="D544" s="42" t="s">
        <v>12</v>
      </c>
    </row>
    <row r="545" spans="1:4" x14ac:dyDescent="0.2">
      <c r="A545" s="42" t="s">
        <v>1949</v>
      </c>
      <c r="B545" s="44" t="s">
        <v>1975</v>
      </c>
      <c r="C545" s="43">
        <v>18</v>
      </c>
      <c r="D545" s="42" t="s">
        <v>12</v>
      </c>
    </row>
    <row r="546" spans="1:4" x14ac:dyDescent="0.2">
      <c r="A546" s="42" t="s">
        <v>1949</v>
      </c>
      <c r="B546" s="44" t="s">
        <v>1983</v>
      </c>
      <c r="C546" s="43">
        <v>18</v>
      </c>
      <c r="D546" s="42" t="s">
        <v>12</v>
      </c>
    </row>
    <row r="547" spans="1:4" x14ac:dyDescent="0.2">
      <c r="A547" s="42" t="s">
        <v>1949</v>
      </c>
      <c r="B547" s="44" t="s">
        <v>1980</v>
      </c>
      <c r="C547" s="43">
        <v>19</v>
      </c>
      <c r="D547" s="42" t="s">
        <v>12</v>
      </c>
    </row>
    <row r="548" spans="1:4" x14ac:dyDescent="0.2">
      <c r="A548" s="42" t="s">
        <v>1949</v>
      </c>
      <c r="B548" s="44" t="s">
        <v>1969</v>
      </c>
      <c r="C548" s="43">
        <v>20</v>
      </c>
      <c r="D548" s="42" t="s">
        <v>12</v>
      </c>
    </row>
    <row r="549" spans="1:4" x14ac:dyDescent="0.2">
      <c r="A549" s="42" t="s">
        <v>1949</v>
      </c>
      <c r="B549" s="44" t="s">
        <v>1987</v>
      </c>
      <c r="C549" s="43">
        <v>20</v>
      </c>
      <c r="D549" s="42" t="s">
        <v>12</v>
      </c>
    </row>
    <row r="550" spans="1:4" x14ac:dyDescent="0.2">
      <c r="A550" s="42" t="s">
        <v>1949</v>
      </c>
      <c r="B550" s="44" t="s">
        <v>1982</v>
      </c>
      <c r="C550" s="43">
        <v>27</v>
      </c>
      <c r="D550" s="42" t="s">
        <v>12</v>
      </c>
    </row>
    <row r="551" spans="1:4" x14ac:dyDescent="0.2">
      <c r="A551" s="42" t="s">
        <v>1949</v>
      </c>
      <c r="B551" s="44" t="s">
        <v>1970</v>
      </c>
      <c r="C551" s="43">
        <v>28</v>
      </c>
      <c r="D551" s="42" t="s">
        <v>12</v>
      </c>
    </row>
    <row r="552" spans="1:4" x14ac:dyDescent="0.2">
      <c r="A552" s="42" t="s">
        <v>1949</v>
      </c>
      <c r="B552" s="44" t="s">
        <v>710</v>
      </c>
      <c r="C552" s="43">
        <v>30</v>
      </c>
      <c r="D552" s="42" t="s">
        <v>12</v>
      </c>
    </row>
    <row r="553" spans="1:4" x14ac:dyDescent="0.2">
      <c r="A553" s="42" t="s">
        <v>1949</v>
      </c>
      <c r="B553" s="44" t="s">
        <v>1966</v>
      </c>
      <c r="C553" s="43">
        <v>40</v>
      </c>
      <c r="D553" s="42" t="s">
        <v>12</v>
      </c>
    </row>
    <row r="554" spans="1:4" x14ac:dyDescent="0.2">
      <c r="A554" s="42" t="s">
        <v>1949</v>
      </c>
      <c r="B554" s="44" t="s">
        <v>1988</v>
      </c>
      <c r="C554" s="43">
        <v>43</v>
      </c>
      <c r="D554" s="42" t="s">
        <v>12</v>
      </c>
    </row>
    <row r="555" spans="1:4" x14ac:dyDescent="0.2">
      <c r="A555" s="42" t="s">
        <v>1949</v>
      </c>
      <c r="B555" s="44" t="s">
        <v>1974</v>
      </c>
      <c r="C555" s="43">
        <v>48</v>
      </c>
      <c r="D555" s="42" t="s">
        <v>12</v>
      </c>
    </row>
    <row r="556" spans="1:4" x14ac:dyDescent="0.2">
      <c r="A556" s="42" t="s">
        <v>1949</v>
      </c>
      <c r="B556" s="44" t="s">
        <v>1979</v>
      </c>
      <c r="C556" s="43">
        <v>48</v>
      </c>
      <c r="D556" s="42" t="s">
        <v>12</v>
      </c>
    </row>
    <row r="557" spans="1:4" x14ac:dyDescent="0.2">
      <c r="A557" s="42" t="s">
        <v>1949</v>
      </c>
      <c r="B557" s="44" t="s">
        <v>1953</v>
      </c>
      <c r="C557" s="43">
        <v>50</v>
      </c>
      <c r="D557" s="42" t="s">
        <v>12</v>
      </c>
    </row>
    <row r="558" spans="1:4" x14ac:dyDescent="0.2">
      <c r="A558" s="42" t="s">
        <v>1949</v>
      </c>
      <c r="B558" s="44" t="s">
        <v>123</v>
      </c>
      <c r="C558" s="43">
        <v>50</v>
      </c>
      <c r="D558" s="42" t="s">
        <v>12</v>
      </c>
    </row>
    <row r="559" spans="1:4" x14ac:dyDescent="0.2">
      <c r="A559" s="42" t="s">
        <v>1949</v>
      </c>
      <c r="B559" s="44" t="s">
        <v>736</v>
      </c>
      <c r="C559" s="43">
        <v>50.7</v>
      </c>
      <c r="D559" s="42" t="s">
        <v>12</v>
      </c>
    </row>
    <row r="560" spans="1:4" x14ac:dyDescent="0.2">
      <c r="A560" s="42" t="s">
        <v>1949</v>
      </c>
      <c r="B560" s="44" t="s">
        <v>466</v>
      </c>
      <c r="C560" s="43">
        <v>67</v>
      </c>
      <c r="D560" s="42" t="s">
        <v>12</v>
      </c>
    </row>
    <row r="561" spans="1:4" x14ac:dyDescent="0.2">
      <c r="A561" s="42" t="s">
        <v>1949</v>
      </c>
      <c r="B561" s="44" t="s">
        <v>1990</v>
      </c>
      <c r="C561" s="43">
        <v>68</v>
      </c>
      <c r="D561" s="42" t="s">
        <v>12</v>
      </c>
    </row>
    <row r="562" spans="1:4" x14ac:dyDescent="0.2">
      <c r="A562" s="42" t="s">
        <v>1949</v>
      </c>
      <c r="B562" s="44" t="s">
        <v>763</v>
      </c>
      <c r="C562" s="43">
        <v>73</v>
      </c>
      <c r="D562" s="42" t="s">
        <v>12</v>
      </c>
    </row>
    <row r="563" spans="1:4" x14ac:dyDescent="0.2">
      <c r="A563" s="42" t="s">
        <v>1949</v>
      </c>
      <c r="B563" s="44" t="s">
        <v>1984</v>
      </c>
      <c r="C563" s="43">
        <v>73</v>
      </c>
      <c r="D563" s="42" t="s">
        <v>12</v>
      </c>
    </row>
    <row r="564" spans="1:4" x14ac:dyDescent="0.2">
      <c r="A564" s="42" t="s">
        <v>1949</v>
      </c>
      <c r="B564" s="44" t="s">
        <v>1977</v>
      </c>
      <c r="C564" s="43">
        <v>81</v>
      </c>
      <c r="D564" s="42" t="s">
        <v>12</v>
      </c>
    </row>
    <row r="565" spans="1:4" x14ac:dyDescent="0.2">
      <c r="A565" s="42" t="s">
        <v>1949</v>
      </c>
      <c r="B565" s="44" t="s">
        <v>1950</v>
      </c>
      <c r="C565" s="43">
        <v>100</v>
      </c>
      <c r="D565" s="42" t="s">
        <v>12</v>
      </c>
    </row>
    <row r="566" spans="1:4" x14ac:dyDescent="0.2">
      <c r="A566" s="42" t="s">
        <v>1949</v>
      </c>
      <c r="B566" s="44" t="s">
        <v>655</v>
      </c>
      <c r="C566" s="43">
        <v>100</v>
      </c>
      <c r="D566" s="42" t="s">
        <v>12</v>
      </c>
    </row>
    <row r="567" spans="1:4" x14ac:dyDescent="0.2">
      <c r="A567" s="42" t="s">
        <v>1949</v>
      </c>
      <c r="B567" s="44" t="s">
        <v>1955</v>
      </c>
      <c r="C567" s="43">
        <v>100</v>
      </c>
      <c r="D567" s="42" t="s">
        <v>12</v>
      </c>
    </row>
    <row r="568" spans="1:4" x14ac:dyDescent="0.2">
      <c r="A568" s="42" t="s">
        <v>1949</v>
      </c>
      <c r="B568" s="44" t="s">
        <v>371</v>
      </c>
      <c r="C568" s="43">
        <v>100</v>
      </c>
      <c r="D568" s="42" t="s">
        <v>12</v>
      </c>
    </row>
    <row r="569" spans="1:4" x14ac:dyDescent="0.2">
      <c r="A569" s="42" t="s">
        <v>1949</v>
      </c>
      <c r="B569" s="44" t="s">
        <v>110</v>
      </c>
      <c r="C569" s="43">
        <v>100</v>
      </c>
      <c r="D569" s="42" t="s">
        <v>12</v>
      </c>
    </row>
    <row r="570" spans="1:4" x14ac:dyDescent="0.2">
      <c r="A570" s="42" t="s">
        <v>1949</v>
      </c>
      <c r="B570" s="44" t="s">
        <v>659</v>
      </c>
      <c r="C570" s="43">
        <v>100</v>
      </c>
      <c r="D570" s="42" t="s">
        <v>12</v>
      </c>
    </row>
    <row r="571" spans="1:4" x14ac:dyDescent="0.2">
      <c r="A571" s="42" t="s">
        <v>1949</v>
      </c>
      <c r="B571" s="44" t="s">
        <v>1978</v>
      </c>
      <c r="C571" s="43">
        <v>105</v>
      </c>
      <c r="D571" s="42" t="s">
        <v>12</v>
      </c>
    </row>
    <row r="572" spans="1:4" x14ac:dyDescent="0.2">
      <c r="A572" s="42" t="s">
        <v>1949</v>
      </c>
      <c r="B572" s="44" t="s">
        <v>1989</v>
      </c>
      <c r="C572" s="43">
        <v>105</v>
      </c>
      <c r="D572" s="42" t="s">
        <v>12</v>
      </c>
    </row>
    <row r="573" spans="1:4" x14ac:dyDescent="0.2">
      <c r="A573" s="42" t="s">
        <v>1949</v>
      </c>
      <c r="B573" s="44" t="s">
        <v>1976</v>
      </c>
      <c r="C573" s="43">
        <v>111</v>
      </c>
      <c r="D573" s="42" t="s">
        <v>12</v>
      </c>
    </row>
    <row r="574" spans="1:4" x14ac:dyDescent="0.2">
      <c r="A574" s="42" t="s">
        <v>1949</v>
      </c>
      <c r="B574" s="44" t="s">
        <v>1972</v>
      </c>
      <c r="C574" s="43">
        <v>144</v>
      </c>
      <c r="D574" s="42" t="s">
        <v>12</v>
      </c>
    </row>
    <row r="575" spans="1:4" x14ac:dyDescent="0.2">
      <c r="A575" s="42" t="s">
        <v>1949</v>
      </c>
      <c r="B575" s="44" t="s">
        <v>1986</v>
      </c>
      <c r="C575" s="43">
        <v>145</v>
      </c>
      <c r="D575" s="42" t="s">
        <v>12</v>
      </c>
    </row>
    <row r="576" spans="1:4" x14ac:dyDescent="0.2">
      <c r="A576" s="42" t="s">
        <v>1949</v>
      </c>
      <c r="B576" s="44" t="s">
        <v>30</v>
      </c>
      <c r="C576" s="43">
        <v>150</v>
      </c>
      <c r="D576" s="42" t="s">
        <v>12</v>
      </c>
    </row>
    <row r="577" spans="1:4" x14ac:dyDescent="0.2">
      <c r="A577" s="42" t="s">
        <v>1949</v>
      </c>
      <c r="B577" s="44" t="s">
        <v>30</v>
      </c>
      <c r="C577" s="43">
        <v>150</v>
      </c>
      <c r="D577" s="42" t="s">
        <v>12</v>
      </c>
    </row>
    <row r="578" spans="1:4" x14ac:dyDescent="0.2">
      <c r="A578" s="42" t="s">
        <v>1949</v>
      </c>
      <c r="B578" s="44" t="s">
        <v>430</v>
      </c>
      <c r="C578" s="43">
        <v>150</v>
      </c>
      <c r="D578" s="42" t="s">
        <v>12</v>
      </c>
    </row>
    <row r="579" spans="1:4" x14ac:dyDescent="0.2">
      <c r="A579" s="42" t="s">
        <v>1949</v>
      </c>
      <c r="B579" s="44" t="s">
        <v>775</v>
      </c>
      <c r="C579" s="43">
        <v>200</v>
      </c>
      <c r="D579" s="42" t="s">
        <v>12</v>
      </c>
    </row>
    <row r="580" spans="1:4" x14ac:dyDescent="0.2">
      <c r="A580" s="42" t="s">
        <v>1949</v>
      </c>
      <c r="B580" s="44" t="s">
        <v>1957</v>
      </c>
      <c r="C580" s="43">
        <v>200</v>
      </c>
      <c r="D580" s="42" t="s">
        <v>12</v>
      </c>
    </row>
    <row r="581" spans="1:4" x14ac:dyDescent="0.2">
      <c r="A581" s="42" t="s">
        <v>1949</v>
      </c>
      <c r="B581" s="44" t="s">
        <v>1959</v>
      </c>
      <c r="C581" s="43">
        <v>200</v>
      </c>
      <c r="D581" s="42" t="s">
        <v>12</v>
      </c>
    </row>
    <row r="582" spans="1:4" x14ac:dyDescent="0.2">
      <c r="A582" s="42" t="s">
        <v>1949</v>
      </c>
      <c r="B582" s="44" t="s">
        <v>760</v>
      </c>
      <c r="C582" s="43">
        <v>200</v>
      </c>
      <c r="D582" s="42" t="s">
        <v>12</v>
      </c>
    </row>
    <row r="583" spans="1:4" x14ac:dyDescent="0.2">
      <c r="A583" s="42" t="s">
        <v>1949</v>
      </c>
      <c r="B583" s="44" t="s">
        <v>1985</v>
      </c>
      <c r="C583" s="43">
        <v>244</v>
      </c>
      <c r="D583" s="42" t="s">
        <v>12</v>
      </c>
    </row>
    <row r="584" spans="1:4" x14ac:dyDescent="0.2">
      <c r="A584" s="42" t="s">
        <v>1949</v>
      </c>
      <c r="B584" s="44" t="s">
        <v>1968</v>
      </c>
      <c r="C584" s="43">
        <v>248</v>
      </c>
      <c r="D584" s="42" t="s">
        <v>12</v>
      </c>
    </row>
    <row r="585" spans="1:4" x14ac:dyDescent="0.2">
      <c r="A585" s="42" t="s">
        <v>1949</v>
      </c>
      <c r="B585" s="44" t="s">
        <v>1973</v>
      </c>
      <c r="C585" s="43">
        <v>293</v>
      </c>
      <c r="D585" s="42" t="s">
        <v>12</v>
      </c>
    </row>
    <row r="586" spans="1:4" x14ac:dyDescent="0.2">
      <c r="A586" s="42" t="s">
        <v>1949</v>
      </c>
      <c r="B586" s="44" t="s">
        <v>726</v>
      </c>
      <c r="C586" s="43">
        <v>300</v>
      </c>
      <c r="D586" s="42" t="s">
        <v>12</v>
      </c>
    </row>
    <row r="587" spans="1:4" x14ac:dyDescent="0.2">
      <c r="A587" s="42" t="s">
        <v>1949</v>
      </c>
      <c r="B587" s="44" t="s">
        <v>640</v>
      </c>
      <c r="C587" s="43">
        <v>300</v>
      </c>
      <c r="D587" s="42" t="s">
        <v>12</v>
      </c>
    </row>
    <row r="588" spans="1:4" x14ac:dyDescent="0.2">
      <c r="A588" s="42" t="s">
        <v>1949</v>
      </c>
      <c r="B588" s="44" t="s">
        <v>1981</v>
      </c>
      <c r="C588" s="43">
        <v>300</v>
      </c>
      <c r="D588" s="42" t="s">
        <v>12</v>
      </c>
    </row>
    <row r="589" spans="1:4" x14ac:dyDescent="0.2">
      <c r="A589" s="42" t="s">
        <v>1949</v>
      </c>
      <c r="B589" s="44" t="s">
        <v>423</v>
      </c>
      <c r="C589" s="43">
        <v>343</v>
      </c>
      <c r="D589" s="42" t="s">
        <v>12</v>
      </c>
    </row>
    <row r="590" spans="1:4" x14ac:dyDescent="0.2">
      <c r="A590" s="42" t="s">
        <v>1949</v>
      </c>
      <c r="B590" s="44" t="s">
        <v>268</v>
      </c>
      <c r="C590" s="43">
        <v>350</v>
      </c>
      <c r="D590" s="42" t="s">
        <v>12</v>
      </c>
    </row>
    <row r="591" spans="1:4" x14ac:dyDescent="0.2">
      <c r="A591" s="42" t="s">
        <v>1949</v>
      </c>
      <c r="B591" s="44" t="s">
        <v>268</v>
      </c>
      <c r="C591" s="43">
        <v>350</v>
      </c>
      <c r="D591" s="42" t="s">
        <v>12</v>
      </c>
    </row>
    <row r="592" spans="1:4" x14ac:dyDescent="0.2">
      <c r="A592" s="42" t="s">
        <v>1949</v>
      </c>
      <c r="B592" s="44" t="s">
        <v>622</v>
      </c>
      <c r="C592" s="43">
        <v>376</v>
      </c>
      <c r="D592" s="42" t="s">
        <v>12</v>
      </c>
    </row>
    <row r="593" spans="1:4" x14ac:dyDescent="0.2">
      <c r="A593" s="42" t="s">
        <v>1949</v>
      </c>
      <c r="B593" s="44" t="s">
        <v>445</v>
      </c>
      <c r="C593" s="43">
        <v>400</v>
      </c>
      <c r="D593" s="42" t="s">
        <v>12</v>
      </c>
    </row>
    <row r="594" spans="1:4" x14ac:dyDescent="0.2">
      <c r="A594" s="42" t="s">
        <v>1949</v>
      </c>
      <c r="B594" s="44" t="s">
        <v>765</v>
      </c>
      <c r="C594" s="43">
        <v>500</v>
      </c>
      <c r="D594" s="42" t="s">
        <v>12</v>
      </c>
    </row>
    <row r="595" spans="1:4" x14ac:dyDescent="0.2">
      <c r="A595" s="42" t="s">
        <v>1949</v>
      </c>
      <c r="B595" s="44" t="s">
        <v>80</v>
      </c>
      <c r="C595" s="43">
        <v>500</v>
      </c>
      <c r="D595" s="42" t="s">
        <v>12</v>
      </c>
    </row>
    <row r="596" spans="1:4" x14ac:dyDescent="0.2">
      <c r="A596" s="42" t="s">
        <v>1949</v>
      </c>
      <c r="B596" s="44" t="s">
        <v>592</v>
      </c>
      <c r="C596" s="43">
        <v>500</v>
      </c>
      <c r="D596" s="42" t="s">
        <v>12</v>
      </c>
    </row>
    <row r="597" spans="1:4" x14ac:dyDescent="0.2">
      <c r="A597" s="42" t="s">
        <v>1949</v>
      </c>
      <c r="B597" s="44" t="s">
        <v>281</v>
      </c>
      <c r="C597" s="43">
        <v>500</v>
      </c>
      <c r="D597" s="42" t="s">
        <v>12</v>
      </c>
    </row>
    <row r="598" spans="1:4" x14ac:dyDescent="0.2">
      <c r="A598" s="42" t="s">
        <v>1949</v>
      </c>
      <c r="B598" s="44" t="s">
        <v>64</v>
      </c>
      <c r="C598" s="43">
        <v>500</v>
      </c>
      <c r="D598" s="42" t="s">
        <v>12</v>
      </c>
    </row>
    <row r="599" spans="1:4" x14ac:dyDescent="0.2">
      <c r="A599" s="42" t="s">
        <v>1949</v>
      </c>
      <c r="B599" s="44" t="s">
        <v>647</v>
      </c>
      <c r="C599" s="43">
        <v>600</v>
      </c>
      <c r="D599" s="42" t="s">
        <v>12</v>
      </c>
    </row>
    <row r="600" spans="1:4" x14ac:dyDescent="0.2">
      <c r="A600" s="42" t="s">
        <v>1949</v>
      </c>
      <c r="B600" s="44" t="s">
        <v>56</v>
      </c>
      <c r="C600" s="43">
        <v>902.25</v>
      </c>
      <c r="D600" s="42" t="s">
        <v>392</v>
      </c>
    </row>
    <row r="601" spans="1:4" x14ac:dyDescent="0.2">
      <c r="A601" s="42" t="s">
        <v>1949</v>
      </c>
      <c r="B601" s="44" t="s">
        <v>732</v>
      </c>
      <c r="C601" s="43">
        <v>1000</v>
      </c>
      <c r="D601" s="42" t="s">
        <v>12</v>
      </c>
    </row>
    <row r="602" spans="1:4" x14ac:dyDescent="0.2">
      <c r="A602" s="42" t="s">
        <v>1949</v>
      </c>
      <c r="B602" s="44" t="s">
        <v>248</v>
      </c>
      <c r="C602" s="43">
        <v>1000</v>
      </c>
      <c r="D602" s="42" t="s">
        <v>12</v>
      </c>
    </row>
    <row r="603" spans="1:4" x14ac:dyDescent="0.2">
      <c r="A603" s="42" t="s">
        <v>1949</v>
      </c>
      <c r="B603" s="44" t="s">
        <v>1951</v>
      </c>
      <c r="C603" s="43">
        <v>1000</v>
      </c>
      <c r="D603" s="42" t="s">
        <v>12</v>
      </c>
    </row>
    <row r="604" spans="1:4" x14ac:dyDescent="0.2">
      <c r="A604" s="42" t="s">
        <v>1949</v>
      </c>
      <c r="B604" s="44" t="s">
        <v>449</v>
      </c>
      <c r="C604" s="43">
        <v>1000</v>
      </c>
      <c r="D604" s="42" t="s">
        <v>12</v>
      </c>
    </row>
    <row r="605" spans="1:4" x14ac:dyDescent="0.2">
      <c r="A605" s="42" t="s">
        <v>1949</v>
      </c>
      <c r="B605" s="44" t="s">
        <v>1960</v>
      </c>
      <c r="C605" s="43">
        <v>1000</v>
      </c>
      <c r="D605" s="42" t="s">
        <v>12</v>
      </c>
    </row>
    <row r="606" spans="1:4" x14ac:dyDescent="0.2">
      <c r="A606" s="42" t="s">
        <v>1949</v>
      </c>
      <c r="B606" s="44" t="s">
        <v>312</v>
      </c>
      <c r="C606" s="43">
        <v>1000</v>
      </c>
      <c r="D606" s="42" t="s">
        <v>12</v>
      </c>
    </row>
    <row r="607" spans="1:4" x14ac:dyDescent="0.2">
      <c r="A607" s="42" t="s">
        <v>1949</v>
      </c>
      <c r="B607" s="44" t="s">
        <v>658</v>
      </c>
      <c r="C607" s="43">
        <v>1000</v>
      </c>
      <c r="D607" s="42" t="s">
        <v>12</v>
      </c>
    </row>
    <row r="608" spans="1:4" x14ac:dyDescent="0.2">
      <c r="A608" s="42" t="s">
        <v>1949</v>
      </c>
      <c r="B608" s="44" t="s">
        <v>777</v>
      </c>
      <c r="C608" s="43">
        <v>1000</v>
      </c>
      <c r="D608" s="42" t="s">
        <v>12</v>
      </c>
    </row>
    <row r="609" spans="1:4" x14ac:dyDescent="0.2">
      <c r="A609" s="42" t="s">
        <v>1949</v>
      </c>
      <c r="B609" s="44" t="s">
        <v>381</v>
      </c>
      <c r="C609" s="43">
        <v>1500</v>
      </c>
      <c r="D609" s="42" t="s">
        <v>12</v>
      </c>
    </row>
    <row r="610" spans="1:4" x14ac:dyDescent="0.2">
      <c r="A610" s="42" t="s">
        <v>1949</v>
      </c>
      <c r="B610" s="44" t="s">
        <v>111</v>
      </c>
      <c r="C610" s="43">
        <v>1500</v>
      </c>
      <c r="D610" s="42" t="s">
        <v>12</v>
      </c>
    </row>
    <row r="611" spans="1:4" x14ac:dyDescent="0.2">
      <c r="A611" s="42" t="s">
        <v>1949</v>
      </c>
      <c r="B611" s="44" t="s">
        <v>297</v>
      </c>
      <c r="C611" s="43">
        <v>2000</v>
      </c>
      <c r="D611" s="42" t="s">
        <v>12</v>
      </c>
    </row>
    <row r="612" spans="1:4" x14ac:dyDescent="0.2">
      <c r="A612" s="42" t="s">
        <v>1949</v>
      </c>
      <c r="B612" s="44" t="s">
        <v>22</v>
      </c>
      <c r="C612" s="43">
        <v>2000</v>
      </c>
      <c r="D612" s="42" t="s">
        <v>12</v>
      </c>
    </row>
    <row r="613" spans="1:4" x14ac:dyDescent="0.2">
      <c r="A613" s="42" t="s">
        <v>1949</v>
      </c>
      <c r="B613" s="44" t="s">
        <v>1963</v>
      </c>
      <c r="C613" s="43">
        <v>2000</v>
      </c>
      <c r="D613" s="42" t="s">
        <v>12</v>
      </c>
    </row>
    <row r="614" spans="1:4" x14ac:dyDescent="0.2">
      <c r="A614" s="42" t="s">
        <v>1949</v>
      </c>
      <c r="B614" s="44" t="s">
        <v>1954</v>
      </c>
      <c r="C614" s="43">
        <v>3000</v>
      </c>
      <c r="D614" s="42" t="s">
        <v>12</v>
      </c>
    </row>
    <row r="615" spans="1:4" x14ac:dyDescent="0.2">
      <c r="A615" s="42" t="s">
        <v>1949</v>
      </c>
      <c r="B615" s="44" t="s">
        <v>47</v>
      </c>
      <c r="C615" s="43">
        <v>4000</v>
      </c>
      <c r="D615" s="42" t="s">
        <v>12</v>
      </c>
    </row>
    <row r="616" spans="1:4" x14ac:dyDescent="0.2">
      <c r="A616" s="42" t="s">
        <v>1949</v>
      </c>
      <c r="B616" s="44" t="s">
        <v>383</v>
      </c>
      <c r="C616" s="43">
        <v>5000</v>
      </c>
      <c r="D616" s="42" t="s">
        <v>12</v>
      </c>
    </row>
    <row r="617" spans="1:4" x14ac:dyDescent="0.2">
      <c r="A617" s="42" t="s">
        <v>1949</v>
      </c>
      <c r="B617" s="44" t="s">
        <v>373</v>
      </c>
      <c r="C617" s="43">
        <v>7581.6</v>
      </c>
      <c r="D617" s="42" t="s">
        <v>1958</v>
      </c>
    </row>
    <row r="618" spans="1:4" x14ac:dyDescent="0.2">
      <c r="A618" s="42" t="s">
        <v>1949</v>
      </c>
      <c r="B618" s="44" t="s">
        <v>29</v>
      </c>
      <c r="C618" s="43">
        <v>9902.2000000000007</v>
      </c>
      <c r="D618" s="42" t="s">
        <v>1958</v>
      </c>
    </row>
    <row r="619" spans="1:4" x14ac:dyDescent="0.2">
      <c r="A619" s="42" t="s">
        <v>1949</v>
      </c>
      <c r="B619" s="42" t="s">
        <v>116</v>
      </c>
      <c r="C619" s="43">
        <v>120000</v>
      </c>
      <c r="D619" s="42" t="s">
        <v>12</v>
      </c>
    </row>
    <row r="620" spans="1:4" ht="20.399999999999999" x14ac:dyDescent="0.2">
      <c r="A620" s="42" t="s">
        <v>1949</v>
      </c>
      <c r="B620" s="42" t="s">
        <v>1964</v>
      </c>
      <c r="C620" s="43">
        <v>268800</v>
      </c>
      <c r="D620" s="42" t="s">
        <v>1965</v>
      </c>
    </row>
    <row r="621" spans="1:4" x14ac:dyDescent="0.2">
      <c r="A621" s="42" t="s">
        <v>1902</v>
      </c>
      <c r="B621" s="44" t="s">
        <v>1908</v>
      </c>
      <c r="C621" s="43">
        <v>0.01</v>
      </c>
      <c r="D621" s="42" t="s">
        <v>12</v>
      </c>
    </row>
    <row r="622" spans="1:4" x14ac:dyDescent="0.2">
      <c r="A622" s="42" t="s">
        <v>1902</v>
      </c>
      <c r="B622" s="44" t="s">
        <v>1022</v>
      </c>
      <c r="C622" s="43">
        <v>0.01</v>
      </c>
      <c r="D622" s="42" t="s">
        <v>12</v>
      </c>
    </row>
    <row r="623" spans="1:4" x14ac:dyDescent="0.2">
      <c r="A623" s="42" t="s">
        <v>1902</v>
      </c>
      <c r="B623" s="44" t="s">
        <v>1022</v>
      </c>
      <c r="C623" s="43">
        <v>0.04</v>
      </c>
      <c r="D623" s="42" t="s">
        <v>12</v>
      </c>
    </row>
    <row r="624" spans="1:4" x14ac:dyDescent="0.2">
      <c r="A624" s="42" t="s">
        <v>1902</v>
      </c>
      <c r="B624" s="44" t="s">
        <v>1022</v>
      </c>
      <c r="C624" s="43">
        <v>1</v>
      </c>
      <c r="D624" s="42" t="s">
        <v>12</v>
      </c>
    </row>
    <row r="625" spans="1:4" x14ac:dyDescent="0.2">
      <c r="A625" s="42" t="s">
        <v>1902</v>
      </c>
      <c r="B625" s="44" t="s">
        <v>1904</v>
      </c>
      <c r="C625" s="43">
        <v>2.14</v>
      </c>
      <c r="D625" s="42" t="s">
        <v>12</v>
      </c>
    </row>
    <row r="626" spans="1:4" x14ac:dyDescent="0.2">
      <c r="A626" s="42" t="s">
        <v>1902</v>
      </c>
      <c r="B626" s="44" t="s">
        <v>380</v>
      </c>
      <c r="C626" s="43">
        <v>2.16</v>
      </c>
      <c r="D626" s="42" t="s">
        <v>12</v>
      </c>
    </row>
    <row r="627" spans="1:4" x14ac:dyDescent="0.2">
      <c r="A627" s="42" t="s">
        <v>1902</v>
      </c>
      <c r="B627" s="44" t="s">
        <v>1210</v>
      </c>
      <c r="C627" s="43">
        <v>2.4900000000000002</v>
      </c>
      <c r="D627" s="42" t="s">
        <v>12</v>
      </c>
    </row>
    <row r="628" spans="1:4" x14ac:dyDescent="0.2">
      <c r="A628" s="42" t="s">
        <v>1902</v>
      </c>
      <c r="B628" s="44" t="s">
        <v>1935</v>
      </c>
      <c r="C628" s="43">
        <v>3</v>
      </c>
      <c r="D628" s="42" t="s">
        <v>12</v>
      </c>
    </row>
    <row r="629" spans="1:4" x14ac:dyDescent="0.2">
      <c r="A629" s="42" t="s">
        <v>1902</v>
      </c>
      <c r="B629" s="44" t="s">
        <v>1941</v>
      </c>
      <c r="C629" s="43">
        <v>3</v>
      </c>
      <c r="D629" s="42" t="s">
        <v>12</v>
      </c>
    </row>
    <row r="630" spans="1:4" x14ac:dyDescent="0.2">
      <c r="A630" s="42" t="s">
        <v>1902</v>
      </c>
      <c r="B630" s="44" t="s">
        <v>1022</v>
      </c>
      <c r="C630" s="43">
        <v>5</v>
      </c>
      <c r="D630" s="42" t="s">
        <v>12</v>
      </c>
    </row>
    <row r="631" spans="1:4" x14ac:dyDescent="0.2">
      <c r="A631" s="42" t="s">
        <v>1902</v>
      </c>
      <c r="B631" s="44" t="s">
        <v>1938</v>
      </c>
      <c r="C631" s="43">
        <v>7</v>
      </c>
      <c r="D631" s="42" t="s">
        <v>12</v>
      </c>
    </row>
    <row r="632" spans="1:4" x14ac:dyDescent="0.2">
      <c r="A632" s="42" t="s">
        <v>1902</v>
      </c>
      <c r="B632" s="44" t="s">
        <v>1922</v>
      </c>
      <c r="C632" s="43">
        <v>9</v>
      </c>
      <c r="D632" s="42" t="s">
        <v>12</v>
      </c>
    </row>
    <row r="633" spans="1:4" x14ac:dyDescent="0.2">
      <c r="A633" s="42" t="s">
        <v>1902</v>
      </c>
      <c r="B633" s="44" t="s">
        <v>748</v>
      </c>
      <c r="C633" s="43">
        <v>10</v>
      </c>
      <c r="D633" s="42" t="s">
        <v>12</v>
      </c>
    </row>
    <row r="634" spans="1:4" x14ac:dyDescent="0.2">
      <c r="A634" s="42" t="s">
        <v>1902</v>
      </c>
      <c r="B634" s="44" t="s">
        <v>1937</v>
      </c>
      <c r="C634" s="43">
        <v>10</v>
      </c>
      <c r="D634" s="42" t="s">
        <v>12</v>
      </c>
    </row>
    <row r="635" spans="1:4" x14ac:dyDescent="0.2">
      <c r="A635" s="42" t="s">
        <v>1902</v>
      </c>
      <c r="B635" s="44" t="s">
        <v>1940</v>
      </c>
      <c r="C635" s="43">
        <v>11</v>
      </c>
      <c r="D635" s="42" t="s">
        <v>12</v>
      </c>
    </row>
    <row r="636" spans="1:4" x14ac:dyDescent="0.2">
      <c r="A636" s="42" t="s">
        <v>1902</v>
      </c>
      <c r="B636" s="44" t="s">
        <v>1920</v>
      </c>
      <c r="C636" s="43">
        <v>12</v>
      </c>
      <c r="D636" s="42" t="s">
        <v>12</v>
      </c>
    </row>
    <row r="637" spans="1:4" x14ac:dyDescent="0.2">
      <c r="A637" s="42" t="s">
        <v>1902</v>
      </c>
      <c r="B637" s="44" t="s">
        <v>1921</v>
      </c>
      <c r="C637" s="43">
        <v>12</v>
      </c>
      <c r="D637" s="42" t="s">
        <v>12</v>
      </c>
    </row>
    <row r="638" spans="1:4" x14ac:dyDescent="0.2">
      <c r="A638" s="42" t="s">
        <v>1902</v>
      </c>
      <c r="B638" s="44" t="s">
        <v>1923</v>
      </c>
      <c r="C638" s="43">
        <v>13</v>
      </c>
      <c r="D638" s="42" t="s">
        <v>12</v>
      </c>
    </row>
    <row r="639" spans="1:4" x14ac:dyDescent="0.2">
      <c r="A639" s="42" t="s">
        <v>1902</v>
      </c>
      <c r="B639" s="44" t="s">
        <v>1945</v>
      </c>
      <c r="C639" s="43">
        <v>19</v>
      </c>
      <c r="D639" s="42" t="s">
        <v>12</v>
      </c>
    </row>
    <row r="640" spans="1:4" x14ac:dyDescent="0.2">
      <c r="A640" s="42" t="s">
        <v>1902</v>
      </c>
      <c r="B640" s="44" t="s">
        <v>1905</v>
      </c>
      <c r="C640" s="43">
        <v>21</v>
      </c>
      <c r="D640" s="42" t="s">
        <v>12</v>
      </c>
    </row>
    <row r="641" spans="1:4" x14ac:dyDescent="0.2">
      <c r="A641" s="42" t="s">
        <v>1902</v>
      </c>
      <c r="B641" s="44" t="s">
        <v>1924</v>
      </c>
      <c r="C641" s="43">
        <v>22</v>
      </c>
      <c r="D641" s="42" t="s">
        <v>12</v>
      </c>
    </row>
    <row r="642" spans="1:4" x14ac:dyDescent="0.2">
      <c r="A642" s="42" t="s">
        <v>1902</v>
      </c>
      <c r="B642" s="44" t="s">
        <v>1529</v>
      </c>
      <c r="C642" s="43">
        <v>30</v>
      </c>
      <c r="D642" s="42" t="s">
        <v>12</v>
      </c>
    </row>
    <row r="643" spans="1:4" x14ac:dyDescent="0.2">
      <c r="A643" s="42" t="s">
        <v>1902</v>
      </c>
      <c r="B643" s="44" t="s">
        <v>715</v>
      </c>
      <c r="C643" s="43">
        <v>30</v>
      </c>
      <c r="D643" s="42" t="s">
        <v>12</v>
      </c>
    </row>
    <row r="644" spans="1:4" x14ac:dyDescent="0.2">
      <c r="A644" s="42" t="s">
        <v>1902</v>
      </c>
      <c r="B644" s="44" t="s">
        <v>1948</v>
      </c>
      <c r="C644" s="43">
        <v>32</v>
      </c>
      <c r="D644" s="42" t="s">
        <v>12</v>
      </c>
    </row>
    <row r="645" spans="1:4" x14ac:dyDescent="0.2">
      <c r="A645" s="42" t="s">
        <v>1902</v>
      </c>
      <c r="B645" s="44" t="s">
        <v>1946</v>
      </c>
      <c r="C645" s="43">
        <v>49</v>
      </c>
      <c r="D645" s="42" t="s">
        <v>12</v>
      </c>
    </row>
    <row r="646" spans="1:4" x14ac:dyDescent="0.2">
      <c r="A646" s="42" t="s">
        <v>1902</v>
      </c>
      <c r="B646" s="44" t="s">
        <v>1352</v>
      </c>
      <c r="C646" s="43">
        <v>50</v>
      </c>
      <c r="D646" s="42" t="s">
        <v>12</v>
      </c>
    </row>
    <row r="647" spans="1:4" x14ac:dyDescent="0.2">
      <c r="A647" s="42" t="s">
        <v>1902</v>
      </c>
      <c r="B647" s="44" t="s">
        <v>1906</v>
      </c>
      <c r="C647" s="43">
        <v>50</v>
      </c>
      <c r="D647" s="42" t="s">
        <v>12</v>
      </c>
    </row>
    <row r="648" spans="1:4" x14ac:dyDescent="0.2">
      <c r="A648" s="42" t="s">
        <v>1902</v>
      </c>
      <c r="B648" s="44" t="s">
        <v>1918</v>
      </c>
      <c r="C648" s="43">
        <v>56</v>
      </c>
      <c r="D648" s="42" t="s">
        <v>12</v>
      </c>
    </row>
    <row r="649" spans="1:4" x14ac:dyDescent="0.2">
      <c r="A649" s="42" t="s">
        <v>1902</v>
      </c>
      <c r="B649" s="44" t="s">
        <v>1928</v>
      </c>
      <c r="C649" s="43">
        <v>58</v>
      </c>
      <c r="D649" s="42" t="s">
        <v>12</v>
      </c>
    </row>
    <row r="650" spans="1:4" x14ac:dyDescent="0.2">
      <c r="A650" s="42" t="s">
        <v>1902</v>
      </c>
      <c r="B650" s="44" t="s">
        <v>1929</v>
      </c>
      <c r="C650" s="43">
        <v>64</v>
      </c>
      <c r="D650" s="42" t="s">
        <v>12</v>
      </c>
    </row>
    <row r="651" spans="1:4" x14ac:dyDescent="0.2">
      <c r="A651" s="42" t="s">
        <v>1902</v>
      </c>
      <c r="B651" s="44" t="s">
        <v>1944</v>
      </c>
      <c r="C651" s="43">
        <v>71</v>
      </c>
      <c r="D651" s="42" t="s">
        <v>12</v>
      </c>
    </row>
    <row r="652" spans="1:4" x14ac:dyDescent="0.2">
      <c r="A652" s="42" t="s">
        <v>1902</v>
      </c>
      <c r="B652" s="44" t="s">
        <v>1919</v>
      </c>
      <c r="C652" s="43">
        <v>73</v>
      </c>
      <c r="D652" s="42" t="s">
        <v>12</v>
      </c>
    </row>
    <row r="653" spans="1:4" x14ac:dyDescent="0.2">
      <c r="A653" s="42" t="s">
        <v>1902</v>
      </c>
      <c r="B653" s="44" t="s">
        <v>1926</v>
      </c>
      <c r="C653" s="43">
        <v>83</v>
      </c>
      <c r="D653" s="42" t="s">
        <v>12</v>
      </c>
    </row>
    <row r="654" spans="1:4" x14ac:dyDescent="0.2">
      <c r="A654" s="42" t="s">
        <v>1902</v>
      </c>
      <c r="B654" s="44" t="s">
        <v>1933</v>
      </c>
      <c r="C654" s="43">
        <v>93</v>
      </c>
      <c r="D654" s="42" t="s">
        <v>12</v>
      </c>
    </row>
    <row r="655" spans="1:4" x14ac:dyDescent="0.2">
      <c r="A655" s="42" t="s">
        <v>1902</v>
      </c>
      <c r="B655" s="44" t="s">
        <v>1936</v>
      </c>
      <c r="C655" s="43">
        <v>96</v>
      </c>
      <c r="D655" s="42" t="s">
        <v>12</v>
      </c>
    </row>
    <row r="656" spans="1:4" x14ac:dyDescent="0.2">
      <c r="A656" s="42" t="s">
        <v>1902</v>
      </c>
      <c r="B656" s="44" t="s">
        <v>74</v>
      </c>
      <c r="C656" s="43">
        <v>100</v>
      </c>
      <c r="D656" s="42" t="s">
        <v>12</v>
      </c>
    </row>
    <row r="657" spans="1:4" x14ac:dyDescent="0.2">
      <c r="A657" s="42" t="s">
        <v>1902</v>
      </c>
      <c r="B657" s="44" t="s">
        <v>543</v>
      </c>
      <c r="C657" s="43">
        <v>100</v>
      </c>
      <c r="D657" s="42" t="s">
        <v>12</v>
      </c>
    </row>
    <row r="658" spans="1:4" x14ac:dyDescent="0.2">
      <c r="A658" s="42" t="s">
        <v>1902</v>
      </c>
      <c r="B658" s="44" t="s">
        <v>25</v>
      </c>
      <c r="C658" s="43">
        <v>100</v>
      </c>
      <c r="D658" s="42" t="s">
        <v>12</v>
      </c>
    </row>
    <row r="659" spans="1:4" x14ac:dyDescent="0.2">
      <c r="A659" s="42" t="s">
        <v>1902</v>
      </c>
      <c r="B659" s="44" t="s">
        <v>303</v>
      </c>
      <c r="C659" s="43">
        <v>100</v>
      </c>
      <c r="D659" s="42" t="s">
        <v>12</v>
      </c>
    </row>
    <row r="660" spans="1:4" x14ac:dyDescent="0.2">
      <c r="A660" s="42" t="s">
        <v>1902</v>
      </c>
      <c r="B660" s="44" t="s">
        <v>95</v>
      </c>
      <c r="C660" s="43">
        <v>100</v>
      </c>
      <c r="D660" s="42" t="s">
        <v>12</v>
      </c>
    </row>
    <row r="661" spans="1:4" x14ac:dyDescent="0.2">
      <c r="A661" s="42" t="s">
        <v>1902</v>
      </c>
      <c r="B661" s="44" t="s">
        <v>1916</v>
      </c>
      <c r="C661" s="43">
        <v>100</v>
      </c>
      <c r="D661" s="42" t="s">
        <v>12</v>
      </c>
    </row>
    <row r="662" spans="1:4" x14ac:dyDescent="0.2">
      <c r="A662" s="42" t="s">
        <v>1902</v>
      </c>
      <c r="B662" s="44" t="s">
        <v>274</v>
      </c>
      <c r="C662" s="43">
        <v>100</v>
      </c>
      <c r="D662" s="42" t="s">
        <v>12</v>
      </c>
    </row>
    <row r="663" spans="1:4" x14ac:dyDescent="0.2">
      <c r="A663" s="42" t="s">
        <v>1902</v>
      </c>
      <c r="B663" s="44" t="s">
        <v>1932</v>
      </c>
      <c r="C663" s="43">
        <v>100</v>
      </c>
      <c r="D663" s="42" t="s">
        <v>12</v>
      </c>
    </row>
    <row r="664" spans="1:4" x14ac:dyDescent="0.2">
      <c r="A664" s="42" t="s">
        <v>1902</v>
      </c>
      <c r="B664" s="44" t="s">
        <v>656</v>
      </c>
      <c r="C664" s="43">
        <v>111</v>
      </c>
      <c r="D664" s="42" t="s">
        <v>12</v>
      </c>
    </row>
    <row r="665" spans="1:4" x14ac:dyDescent="0.2">
      <c r="A665" s="42" t="s">
        <v>1902</v>
      </c>
      <c r="B665" s="44" t="s">
        <v>1947</v>
      </c>
      <c r="C665" s="43">
        <v>122</v>
      </c>
      <c r="D665" s="42" t="s">
        <v>12</v>
      </c>
    </row>
    <row r="666" spans="1:4" x14ac:dyDescent="0.2">
      <c r="A666" s="42" t="s">
        <v>1902</v>
      </c>
      <c r="B666" s="44" t="s">
        <v>1939</v>
      </c>
      <c r="C666" s="43">
        <v>138</v>
      </c>
      <c r="D666" s="42" t="s">
        <v>12</v>
      </c>
    </row>
    <row r="667" spans="1:4" x14ac:dyDescent="0.2">
      <c r="A667" s="42" t="s">
        <v>1902</v>
      </c>
      <c r="B667" s="44" t="s">
        <v>23</v>
      </c>
      <c r="C667" s="43">
        <v>145</v>
      </c>
      <c r="D667" s="42" t="s">
        <v>12</v>
      </c>
    </row>
    <row r="668" spans="1:4" x14ac:dyDescent="0.2">
      <c r="A668" s="42" t="s">
        <v>1902</v>
      </c>
      <c r="B668" s="44" t="s">
        <v>1943</v>
      </c>
      <c r="C668" s="43">
        <v>177</v>
      </c>
      <c r="D668" s="42" t="s">
        <v>12</v>
      </c>
    </row>
    <row r="669" spans="1:4" x14ac:dyDescent="0.2">
      <c r="A669" s="42" t="s">
        <v>1902</v>
      </c>
      <c r="B669" s="44" t="s">
        <v>461</v>
      </c>
      <c r="C669" s="43">
        <v>200</v>
      </c>
      <c r="D669" s="42" t="s">
        <v>12</v>
      </c>
    </row>
    <row r="670" spans="1:4" x14ac:dyDescent="0.2">
      <c r="A670" s="42" t="s">
        <v>1902</v>
      </c>
      <c r="B670" s="44" t="s">
        <v>1912</v>
      </c>
      <c r="C670" s="43">
        <v>200</v>
      </c>
      <c r="D670" s="42" t="s">
        <v>12</v>
      </c>
    </row>
    <row r="671" spans="1:4" x14ac:dyDescent="0.2">
      <c r="A671" s="42" t="s">
        <v>1902</v>
      </c>
      <c r="B671" s="44" t="s">
        <v>371</v>
      </c>
      <c r="C671" s="43">
        <v>200</v>
      </c>
      <c r="D671" s="42" t="s">
        <v>12</v>
      </c>
    </row>
    <row r="672" spans="1:4" x14ac:dyDescent="0.2">
      <c r="A672" s="42" t="s">
        <v>1902</v>
      </c>
      <c r="B672" s="44" t="s">
        <v>759</v>
      </c>
      <c r="C672" s="43">
        <v>200</v>
      </c>
      <c r="D672" s="42" t="s">
        <v>12</v>
      </c>
    </row>
    <row r="673" spans="1:4" x14ac:dyDescent="0.2">
      <c r="A673" s="42" t="s">
        <v>1902</v>
      </c>
      <c r="B673" s="44" t="s">
        <v>1930</v>
      </c>
      <c r="C673" s="43">
        <v>200</v>
      </c>
      <c r="D673" s="42" t="s">
        <v>12</v>
      </c>
    </row>
    <row r="674" spans="1:4" x14ac:dyDescent="0.2">
      <c r="A674" s="42" t="s">
        <v>1902</v>
      </c>
      <c r="B674" s="44" t="s">
        <v>1903</v>
      </c>
      <c r="C674" s="43">
        <v>250</v>
      </c>
      <c r="D674" s="42" t="s">
        <v>12</v>
      </c>
    </row>
    <row r="675" spans="1:4" x14ac:dyDescent="0.2">
      <c r="A675" s="42" t="s">
        <v>1902</v>
      </c>
      <c r="B675" s="44" t="s">
        <v>1942</v>
      </c>
      <c r="C675" s="43">
        <v>253</v>
      </c>
      <c r="D675" s="42" t="s">
        <v>12</v>
      </c>
    </row>
    <row r="676" spans="1:4" x14ac:dyDescent="0.2">
      <c r="A676" s="42" t="s">
        <v>1902</v>
      </c>
      <c r="B676" s="44" t="s">
        <v>584</v>
      </c>
      <c r="C676" s="43">
        <v>275</v>
      </c>
      <c r="D676" s="42" t="s">
        <v>12</v>
      </c>
    </row>
    <row r="677" spans="1:4" x14ac:dyDescent="0.2">
      <c r="A677" s="42" t="s">
        <v>1902</v>
      </c>
      <c r="B677" s="44" t="s">
        <v>55</v>
      </c>
      <c r="C677" s="43">
        <v>300</v>
      </c>
      <c r="D677" s="42" t="s">
        <v>12</v>
      </c>
    </row>
    <row r="678" spans="1:4" x14ac:dyDescent="0.2">
      <c r="A678" s="42" t="s">
        <v>1902</v>
      </c>
      <c r="B678" s="44" t="s">
        <v>69</v>
      </c>
      <c r="C678" s="43">
        <v>300</v>
      </c>
      <c r="D678" s="42" t="s">
        <v>12</v>
      </c>
    </row>
    <row r="679" spans="1:4" x14ac:dyDescent="0.2">
      <c r="A679" s="42" t="s">
        <v>1902</v>
      </c>
      <c r="B679" s="44" t="s">
        <v>492</v>
      </c>
      <c r="C679" s="43">
        <v>300</v>
      </c>
      <c r="D679" s="42" t="s">
        <v>12</v>
      </c>
    </row>
    <row r="680" spans="1:4" x14ac:dyDescent="0.2">
      <c r="A680" s="42" t="s">
        <v>1902</v>
      </c>
      <c r="B680" s="44" t="s">
        <v>534</v>
      </c>
      <c r="C680" s="43">
        <v>300</v>
      </c>
      <c r="D680" s="42" t="s">
        <v>12</v>
      </c>
    </row>
    <row r="681" spans="1:4" x14ac:dyDescent="0.2">
      <c r="A681" s="42" t="s">
        <v>1902</v>
      </c>
      <c r="B681" s="44" t="s">
        <v>1917</v>
      </c>
      <c r="C681" s="43">
        <v>300</v>
      </c>
      <c r="D681" s="42" t="s">
        <v>12</v>
      </c>
    </row>
    <row r="682" spans="1:4" x14ac:dyDescent="0.2">
      <c r="A682" s="42" t="s">
        <v>1902</v>
      </c>
      <c r="B682" s="44" t="s">
        <v>1927</v>
      </c>
      <c r="C682" s="43">
        <v>321</v>
      </c>
      <c r="D682" s="42" t="s">
        <v>12</v>
      </c>
    </row>
    <row r="683" spans="1:4" x14ac:dyDescent="0.2">
      <c r="A683" s="42" t="s">
        <v>1902</v>
      </c>
      <c r="B683" s="44" t="s">
        <v>1931</v>
      </c>
      <c r="C683" s="43">
        <v>390</v>
      </c>
      <c r="D683" s="42" t="s">
        <v>12</v>
      </c>
    </row>
    <row r="684" spans="1:4" x14ac:dyDescent="0.2">
      <c r="A684" s="42" t="s">
        <v>1902</v>
      </c>
      <c r="B684" s="44" t="s">
        <v>17</v>
      </c>
      <c r="C684" s="43">
        <v>400</v>
      </c>
      <c r="D684" s="42" t="s">
        <v>12</v>
      </c>
    </row>
    <row r="685" spans="1:4" x14ac:dyDescent="0.2">
      <c r="A685" s="42" t="s">
        <v>1902</v>
      </c>
      <c r="B685" s="44" t="s">
        <v>218</v>
      </c>
      <c r="C685" s="43">
        <v>500</v>
      </c>
      <c r="D685" s="42" t="s">
        <v>12</v>
      </c>
    </row>
    <row r="686" spans="1:4" x14ac:dyDescent="0.2">
      <c r="A686" s="42" t="s">
        <v>1902</v>
      </c>
      <c r="B686" s="44" t="s">
        <v>1911</v>
      </c>
      <c r="C686" s="43">
        <v>500</v>
      </c>
      <c r="D686" s="42" t="s">
        <v>12</v>
      </c>
    </row>
    <row r="687" spans="1:4" x14ac:dyDescent="0.2">
      <c r="A687" s="42" t="s">
        <v>1902</v>
      </c>
      <c r="B687" s="44" t="s">
        <v>1913</v>
      </c>
      <c r="C687" s="43">
        <v>500</v>
      </c>
      <c r="D687" s="42" t="s">
        <v>12</v>
      </c>
    </row>
    <row r="688" spans="1:4" x14ac:dyDescent="0.2">
      <c r="A688" s="42" t="s">
        <v>1902</v>
      </c>
      <c r="B688" s="44" t="s">
        <v>1914</v>
      </c>
      <c r="C688" s="43">
        <v>500</v>
      </c>
      <c r="D688" s="42" t="s">
        <v>12</v>
      </c>
    </row>
    <row r="689" spans="1:4" x14ac:dyDescent="0.2">
      <c r="A689" s="42" t="s">
        <v>1902</v>
      </c>
      <c r="B689" s="44" t="s">
        <v>21</v>
      </c>
      <c r="C689" s="43">
        <v>500</v>
      </c>
      <c r="D689" s="42" t="s">
        <v>12</v>
      </c>
    </row>
    <row r="690" spans="1:4" x14ac:dyDescent="0.2">
      <c r="A690" s="42" t="s">
        <v>1902</v>
      </c>
      <c r="B690" s="44" t="s">
        <v>768</v>
      </c>
      <c r="C690" s="43">
        <v>500</v>
      </c>
      <c r="D690" s="42" t="s">
        <v>12</v>
      </c>
    </row>
    <row r="691" spans="1:4" x14ac:dyDescent="0.2">
      <c r="A691" s="42" t="s">
        <v>1902</v>
      </c>
      <c r="B691" s="44" t="s">
        <v>108</v>
      </c>
      <c r="C691" s="43">
        <v>533</v>
      </c>
      <c r="D691" s="42" t="s">
        <v>12</v>
      </c>
    </row>
    <row r="692" spans="1:4" x14ac:dyDescent="0.2">
      <c r="A692" s="42" t="s">
        <v>1902</v>
      </c>
      <c r="B692" s="44" t="s">
        <v>1925</v>
      </c>
      <c r="C692" s="43">
        <v>549</v>
      </c>
      <c r="D692" s="42" t="s">
        <v>12</v>
      </c>
    </row>
    <row r="693" spans="1:4" x14ac:dyDescent="0.2">
      <c r="A693" s="42" t="s">
        <v>1902</v>
      </c>
      <c r="B693" s="44" t="s">
        <v>18</v>
      </c>
      <c r="C693" s="43">
        <v>710</v>
      </c>
      <c r="D693" s="42" t="s">
        <v>12</v>
      </c>
    </row>
    <row r="694" spans="1:4" x14ac:dyDescent="0.2">
      <c r="A694" s="42" t="s">
        <v>1902</v>
      </c>
      <c r="B694" s="44" t="s">
        <v>1934</v>
      </c>
      <c r="C694" s="43">
        <v>839</v>
      </c>
      <c r="D694" s="42" t="s">
        <v>12</v>
      </c>
    </row>
    <row r="695" spans="1:4" x14ac:dyDescent="0.2">
      <c r="A695" s="42" t="s">
        <v>1902</v>
      </c>
      <c r="B695" s="44" t="s">
        <v>59</v>
      </c>
      <c r="C695" s="43">
        <v>1000</v>
      </c>
      <c r="D695" s="42" t="s">
        <v>12</v>
      </c>
    </row>
    <row r="696" spans="1:4" x14ac:dyDescent="0.2">
      <c r="A696" s="42" t="s">
        <v>1902</v>
      </c>
      <c r="B696" s="44" t="s">
        <v>738</v>
      </c>
      <c r="C696" s="43">
        <v>1000</v>
      </c>
      <c r="D696" s="42" t="s">
        <v>12</v>
      </c>
    </row>
    <row r="697" spans="1:4" x14ac:dyDescent="0.2">
      <c r="A697" s="42" t="s">
        <v>1902</v>
      </c>
      <c r="B697" s="44" t="s">
        <v>126</v>
      </c>
      <c r="C697" s="43">
        <v>1000</v>
      </c>
      <c r="D697" s="42" t="s">
        <v>12</v>
      </c>
    </row>
    <row r="698" spans="1:4" x14ac:dyDescent="0.2">
      <c r="A698" s="42" t="s">
        <v>1902</v>
      </c>
      <c r="B698" s="44" t="s">
        <v>1907</v>
      </c>
      <c r="C698" s="43">
        <v>1000</v>
      </c>
      <c r="D698" s="42" t="s">
        <v>12</v>
      </c>
    </row>
    <row r="699" spans="1:4" x14ac:dyDescent="0.2">
      <c r="A699" s="42" t="s">
        <v>1902</v>
      </c>
      <c r="B699" s="44" t="s">
        <v>76</v>
      </c>
      <c r="C699" s="43">
        <v>1000</v>
      </c>
      <c r="D699" s="42" t="s">
        <v>12</v>
      </c>
    </row>
    <row r="700" spans="1:4" x14ac:dyDescent="0.2">
      <c r="A700" s="42" t="s">
        <v>1902</v>
      </c>
      <c r="B700" s="44" t="s">
        <v>1909</v>
      </c>
      <c r="C700" s="43">
        <v>1000</v>
      </c>
      <c r="D700" s="42" t="s">
        <v>12</v>
      </c>
    </row>
    <row r="701" spans="1:4" x14ac:dyDescent="0.2">
      <c r="A701" s="42" t="s">
        <v>1902</v>
      </c>
      <c r="B701" s="44" t="s">
        <v>502</v>
      </c>
      <c r="C701" s="43">
        <v>1000</v>
      </c>
      <c r="D701" s="42" t="s">
        <v>12</v>
      </c>
    </row>
    <row r="702" spans="1:4" x14ac:dyDescent="0.2">
      <c r="A702" s="42" t="s">
        <v>1902</v>
      </c>
      <c r="B702" s="42" t="s">
        <v>302</v>
      </c>
      <c r="C702" s="43">
        <v>3000</v>
      </c>
      <c r="D702" s="42" t="s">
        <v>12</v>
      </c>
    </row>
    <row r="703" spans="1:4" ht="30.6" x14ac:dyDescent="0.2">
      <c r="A703" s="42" t="s">
        <v>1902</v>
      </c>
      <c r="B703" s="42" t="s">
        <v>754</v>
      </c>
      <c r="C703" s="43">
        <v>10000</v>
      </c>
      <c r="D703" s="42" t="s">
        <v>1915</v>
      </c>
    </row>
    <row r="704" spans="1:4" x14ac:dyDescent="0.2">
      <c r="A704" s="42" t="s">
        <v>1902</v>
      </c>
      <c r="B704" s="44" t="s">
        <v>29</v>
      </c>
      <c r="C704" s="43">
        <v>14175.6</v>
      </c>
      <c r="D704" s="42" t="s">
        <v>1910</v>
      </c>
    </row>
    <row r="705" spans="1:4" x14ac:dyDescent="0.2">
      <c r="A705" s="42" t="s">
        <v>1902</v>
      </c>
      <c r="B705" s="44" t="s">
        <v>373</v>
      </c>
      <c r="C705" s="43">
        <v>18759.599999999999</v>
      </c>
      <c r="D705" s="42" t="s">
        <v>1910</v>
      </c>
    </row>
    <row r="706" spans="1:4" x14ac:dyDescent="0.2">
      <c r="A706" s="42" t="s">
        <v>1866</v>
      </c>
      <c r="B706" s="44" t="s">
        <v>1022</v>
      </c>
      <c r="C706" s="43">
        <v>1</v>
      </c>
      <c r="D706" s="42" t="s">
        <v>12</v>
      </c>
    </row>
    <row r="707" spans="1:4" x14ac:dyDescent="0.2">
      <c r="A707" s="42" t="s">
        <v>1866</v>
      </c>
      <c r="B707" s="44" t="s">
        <v>1884</v>
      </c>
      <c r="C707" s="43">
        <v>2</v>
      </c>
      <c r="D707" s="42" t="s">
        <v>12</v>
      </c>
    </row>
    <row r="708" spans="1:4" x14ac:dyDescent="0.2">
      <c r="A708" s="42" t="s">
        <v>1866</v>
      </c>
      <c r="B708" s="44" t="s">
        <v>1878</v>
      </c>
      <c r="C708" s="43">
        <v>5</v>
      </c>
      <c r="D708" s="42" t="s">
        <v>12</v>
      </c>
    </row>
    <row r="709" spans="1:4" x14ac:dyDescent="0.2">
      <c r="A709" s="42" t="s">
        <v>1866</v>
      </c>
      <c r="B709" s="44" t="s">
        <v>712</v>
      </c>
      <c r="C709" s="43">
        <v>5.19</v>
      </c>
      <c r="D709" s="42" t="s">
        <v>12</v>
      </c>
    </row>
    <row r="710" spans="1:4" x14ac:dyDescent="0.2">
      <c r="A710" s="42" t="s">
        <v>1866</v>
      </c>
      <c r="B710" s="44" t="s">
        <v>1877</v>
      </c>
      <c r="C710" s="43">
        <v>7</v>
      </c>
      <c r="D710" s="42" t="s">
        <v>12</v>
      </c>
    </row>
    <row r="711" spans="1:4" x14ac:dyDescent="0.2">
      <c r="A711" s="42" t="s">
        <v>1866</v>
      </c>
      <c r="B711" s="44" t="s">
        <v>1887</v>
      </c>
      <c r="C711" s="43">
        <v>12</v>
      </c>
      <c r="D711" s="42" t="s">
        <v>12</v>
      </c>
    </row>
    <row r="712" spans="1:4" x14ac:dyDescent="0.2">
      <c r="A712" s="42" t="s">
        <v>1866</v>
      </c>
      <c r="B712" s="44" t="s">
        <v>1872</v>
      </c>
      <c r="C712" s="43">
        <v>17</v>
      </c>
      <c r="D712" s="42" t="s">
        <v>12</v>
      </c>
    </row>
    <row r="713" spans="1:4" x14ac:dyDescent="0.2">
      <c r="A713" s="42" t="s">
        <v>1866</v>
      </c>
      <c r="B713" s="44" t="s">
        <v>1889</v>
      </c>
      <c r="C713" s="43">
        <v>18</v>
      </c>
      <c r="D713" s="42" t="s">
        <v>12</v>
      </c>
    </row>
    <row r="714" spans="1:4" x14ac:dyDescent="0.2">
      <c r="A714" s="42" t="s">
        <v>1866</v>
      </c>
      <c r="B714" s="44" t="s">
        <v>1893</v>
      </c>
      <c r="C714" s="43">
        <v>18</v>
      </c>
      <c r="D714" s="42" t="s">
        <v>12</v>
      </c>
    </row>
    <row r="715" spans="1:4" x14ac:dyDescent="0.2">
      <c r="A715" s="42" t="s">
        <v>1866</v>
      </c>
      <c r="B715" s="44" t="s">
        <v>1608</v>
      </c>
      <c r="C715" s="43">
        <v>23</v>
      </c>
      <c r="D715" s="42" t="s">
        <v>12</v>
      </c>
    </row>
    <row r="716" spans="1:4" x14ac:dyDescent="0.2">
      <c r="A716" s="42" t="s">
        <v>1866</v>
      </c>
      <c r="B716" s="44" t="s">
        <v>1874</v>
      </c>
      <c r="C716" s="43">
        <v>25</v>
      </c>
      <c r="D716" s="42" t="s">
        <v>12</v>
      </c>
    </row>
    <row r="717" spans="1:4" x14ac:dyDescent="0.2">
      <c r="A717" s="42" t="s">
        <v>1866</v>
      </c>
      <c r="B717" s="44" t="s">
        <v>1888</v>
      </c>
      <c r="C717" s="43">
        <v>29</v>
      </c>
      <c r="D717" s="42" t="s">
        <v>12</v>
      </c>
    </row>
    <row r="718" spans="1:4" x14ac:dyDescent="0.2">
      <c r="A718" s="42" t="s">
        <v>1866</v>
      </c>
      <c r="B718" s="44" t="s">
        <v>1896</v>
      </c>
      <c r="C718" s="43">
        <v>29</v>
      </c>
      <c r="D718" s="42" t="s">
        <v>12</v>
      </c>
    </row>
    <row r="719" spans="1:4" x14ac:dyDescent="0.2">
      <c r="A719" s="42" t="s">
        <v>1866</v>
      </c>
      <c r="B719" s="44" t="s">
        <v>1883</v>
      </c>
      <c r="C719" s="43">
        <v>30</v>
      </c>
      <c r="D719" s="42" t="s">
        <v>12</v>
      </c>
    </row>
    <row r="720" spans="1:4" x14ac:dyDescent="0.2">
      <c r="A720" s="42" t="s">
        <v>1866</v>
      </c>
      <c r="B720" s="44" t="s">
        <v>1895</v>
      </c>
      <c r="C720" s="43">
        <v>32</v>
      </c>
      <c r="D720" s="42" t="s">
        <v>12</v>
      </c>
    </row>
    <row r="721" spans="1:4" x14ac:dyDescent="0.2">
      <c r="A721" s="42" t="s">
        <v>1866</v>
      </c>
      <c r="B721" s="44" t="s">
        <v>1873</v>
      </c>
      <c r="C721" s="43">
        <v>33</v>
      </c>
      <c r="D721" s="42" t="s">
        <v>12</v>
      </c>
    </row>
    <row r="722" spans="1:4" x14ac:dyDescent="0.2">
      <c r="A722" s="42" t="s">
        <v>1866</v>
      </c>
      <c r="B722" s="44" t="s">
        <v>1882</v>
      </c>
      <c r="C722" s="43">
        <v>35</v>
      </c>
      <c r="D722" s="42" t="s">
        <v>12</v>
      </c>
    </row>
    <row r="723" spans="1:4" x14ac:dyDescent="0.2">
      <c r="A723" s="42" t="s">
        <v>1866</v>
      </c>
      <c r="B723" s="44" t="s">
        <v>758</v>
      </c>
      <c r="C723" s="43">
        <v>37</v>
      </c>
      <c r="D723" s="42" t="s">
        <v>12</v>
      </c>
    </row>
    <row r="724" spans="1:4" x14ac:dyDescent="0.2">
      <c r="A724" s="42" t="s">
        <v>1866</v>
      </c>
      <c r="B724" s="44" t="s">
        <v>1891</v>
      </c>
      <c r="C724" s="43">
        <v>37</v>
      </c>
      <c r="D724" s="42" t="s">
        <v>12</v>
      </c>
    </row>
    <row r="725" spans="1:4" x14ac:dyDescent="0.2">
      <c r="A725" s="42" t="s">
        <v>1866</v>
      </c>
      <c r="B725" s="44" t="s">
        <v>1885</v>
      </c>
      <c r="C725" s="43">
        <v>41</v>
      </c>
      <c r="D725" s="42" t="s">
        <v>12</v>
      </c>
    </row>
    <row r="726" spans="1:4" x14ac:dyDescent="0.2">
      <c r="A726" s="42" t="s">
        <v>1866</v>
      </c>
      <c r="B726" s="44" t="s">
        <v>1894</v>
      </c>
      <c r="C726" s="43">
        <v>42</v>
      </c>
      <c r="D726" s="42" t="s">
        <v>12</v>
      </c>
    </row>
    <row r="727" spans="1:4" x14ac:dyDescent="0.2">
      <c r="A727" s="42" t="s">
        <v>1866</v>
      </c>
      <c r="B727" s="44" t="s">
        <v>1892</v>
      </c>
      <c r="C727" s="43">
        <v>47</v>
      </c>
      <c r="D727" s="42" t="s">
        <v>12</v>
      </c>
    </row>
    <row r="728" spans="1:4" x14ac:dyDescent="0.2">
      <c r="A728" s="42" t="s">
        <v>1866</v>
      </c>
      <c r="B728" s="44" t="s">
        <v>1899</v>
      </c>
      <c r="C728" s="43">
        <v>50</v>
      </c>
      <c r="D728" s="42" t="s">
        <v>12</v>
      </c>
    </row>
    <row r="729" spans="1:4" x14ac:dyDescent="0.2">
      <c r="A729" s="42" t="s">
        <v>1866</v>
      </c>
      <c r="B729" s="44" t="s">
        <v>1890</v>
      </c>
      <c r="C729" s="43">
        <v>53</v>
      </c>
      <c r="D729" s="42" t="s">
        <v>12</v>
      </c>
    </row>
    <row r="730" spans="1:4" x14ac:dyDescent="0.2">
      <c r="A730" s="42" t="s">
        <v>1866</v>
      </c>
      <c r="B730" s="44" t="s">
        <v>239</v>
      </c>
      <c r="C730" s="43">
        <v>100</v>
      </c>
      <c r="D730" s="42" t="s">
        <v>12</v>
      </c>
    </row>
    <row r="731" spans="1:4" x14ac:dyDescent="0.2">
      <c r="A731" s="42" t="s">
        <v>1866</v>
      </c>
      <c r="B731" s="44" t="s">
        <v>1870</v>
      </c>
      <c r="C731" s="43">
        <v>100</v>
      </c>
      <c r="D731" s="42" t="s">
        <v>12</v>
      </c>
    </row>
    <row r="732" spans="1:4" x14ac:dyDescent="0.2">
      <c r="A732" s="42" t="s">
        <v>1866</v>
      </c>
      <c r="B732" s="44" t="s">
        <v>439</v>
      </c>
      <c r="C732" s="43">
        <v>100</v>
      </c>
      <c r="D732" s="42" t="s">
        <v>12</v>
      </c>
    </row>
    <row r="733" spans="1:4" x14ac:dyDescent="0.2">
      <c r="A733" s="42" t="s">
        <v>1866</v>
      </c>
      <c r="B733" s="44" t="s">
        <v>254</v>
      </c>
      <c r="C733" s="43">
        <v>100</v>
      </c>
      <c r="D733" s="42" t="s">
        <v>12</v>
      </c>
    </row>
    <row r="734" spans="1:4" x14ac:dyDescent="0.2">
      <c r="A734" s="42" t="s">
        <v>1866</v>
      </c>
      <c r="B734" s="44" t="s">
        <v>110</v>
      </c>
      <c r="C734" s="43">
        <v>100</v>
      </c>
      <c r="D734" s="42" t="s">
        <v>12</v>
      </c>
    </row>
    <row r="735" spans="1:4" x14ac:dyDescent="0.2">
      <c r="A735" s="42" t="s">
        <v>1866</v>
      </c>
      <c r="B735" s="44" t="s">
        <v>500</v>
      </c>
      <c r="C735" s="43">
        <v>100</v>
      </c>
      <c r="D735" s="42" t="s">
        <v>12</v>
      </c>
    </row>
    <row r="736" spans="1:4" x14ac:dyDescent="0.2">
      <c r="A736" s="42" t="s">
        <v>1866</v>
      </c>
      <c r="B736" s="44" t="s">
        <v>953</v>
      </c>
      <c r="C736" s="43">
        <v>100</v>
      </c>
      <c r="D736" s="42" t="s">
        <v>12</v>
      </c>
    </row>
    <row r="737" spans="1:4" x14ac:dyDescent="0.2">
      <c r="A737" s="42" t="s">
        <v>1866</v>
      </c>
      <c r="B737" s="44" t="s">
        <v>371</v>
      </c>
      <c r="C737" s="43">
        <v>100</v>
      </c>
      <c r="D737" s="42" t="s">
        <v>12</v>
      </c>
    </row>
    <row r="738" spans="1:4" x14ac:dyDescent="0.2">
      <c r="A738" s="42" t="s">
        <v>1866</v>
      </c>
      <c r="B738" s="44" t="s">
        <v>1879</v>
      </c>
      <c r="C738" s="43">
        <v>108</v>
      </c>
      <c r="D738" s="42" t="s">
        <v>12</v>
      </c>
    </row>
    <row r="739" spans="1:4" x14ac:dyDescent="0.2">
      <c r="A739" s="42" t="s">
        <v>1866</v>
      </c>
      <c r="B739" s="44" t="s">
        <v>499</v>
      </c>
      <c r="C739" s="43">
        <v>141</v>
      </c>
      <c r="D739" s="42" t="s">
        <v>12</v>
      </c>
    </row>
    <row r="740" spans="1:4" x14ac:dyDescent="0.2">
      <c r="A740" s="42" t="s">
        <v>1866</v>
      </c>
      <c r="B740" s="44" t="s">
        <v>1875</v>
      </c>
      <c r="C740" s="43">
        <v>141</v>
      </c>
      <c r="D740" s="42" t="s">
        <v>12</v>
      </c>
    </row>
    <row r="741" spans="1:4" x14ac:dyDescent="0.2">
      <c r="A741" s="42" t="s">
        <v>1866</v>
      </c>
      <c r="B741" s="44" t="s">
        <v>121</v>
      </c>
      <c r="C741" s="43">
        <v>150</v>
      </c>
      <c r="D741" s="42" t="s">
        <v>12</v>
      </c>
    </row>
    <row r="742" spans="1:4" x14ac:dyDescent="0.2">
      <c r="A742" s="42" t="s">
        <v>1866</v>
      </c>
      <c r="B742" s="44" t="s">
        <v>1876</v>
      </c>
      <c r="C742" s="43">
        <v>168</v>
      </c>
      <c r="D742" s="42" t="s">
        <v>12</v>
      </c>
    </row>
    <row r="743" spans="1:4" x14ac:dyDescent="0.2">
      <c r="A743" s="42" t="s">
        <v>1866</v>
      </c>
      <c r="B743" s="44" t="s">
        <v>1868</v>
      </c>
      <c r="C743" s="43">
        <v>200</v>
      </c>
      <c r="D743" s="42" t="s">
        <v>12</v>
      </c>
    </row>
    <row r="744" spans="1:4" x14ac:dyDescent="0.2">
      <c r="A744" s="42" t="s">
        <v>1866</v>
      </c>
      <c r="B744" s="44" t="s">
        <v>1886</v>
      </c>
      <c r="C744" s="43">
        <v>235</v>
      </c>
      <c r="D744" s="42" t="s">
        <v>12</v>
      </c>
    </row>
    <row r="745" spans="1:4" x14ac:dyDescent="0.2">
      <c r="A745" s="42" t="s">
        <v>1866</v>
      </c>
      <c r="B745" s="44" t="s">
        <v>1871</v>
      </c>
      <c r="C745" s="43">
        <v>250</v>
      </c>
      <c r="D745" s="42" t="s">
        <v>12</v>
      </c>
    </row>
    <row r="746" spans="1:4" x14ac:dyDescent="0.2">
      <c r="A746" s="42" t="s">
        <v>1866</v>
      </c>
      <c r="B746" s="44" t="s">
        <v>649</v>
      </c>
      <c r="C746" s="43">
        <v>300</v>
      </c>
      <c r="D746" s="42" t="s">
        <v>12</v>
      </c>
    </row>
    <row r="747" spans="1:4" x14ac:dyDescent="0.2">
      <c r="A747" s="42" t="s">
        <v>1866</v>
      </c>
      <c r="B747" s="44" t="s">
        <v>660</v>
      </c>
      <c r="C747" s="43">
        <v>300</v>
      </c>
      <c r="D747" s="42" t="s">
        <v>12</v>
      </c>
    </row>
    <row r="748" spans="1:4" x14ac:dyDescent="0.2">
      <c r="A748" s="42" t="s">
        <v>1866</v>
      </c>
      <c r="B748" s="44" t="s">
        <v>28</v>
      </c>
      <c r="C748" s="43">
        <v>300</v>
      </c>
      <c r="D748" s="42" t="s">
        <v>12</v>
      </c>
    </row>
    <row r="749" spans="1:4" x14ac:dyDescent="0.2">
      <c r="A749" s="42" t="s">
        <v>1866</v>
      </c>
      <c r="B749" s="44" t="s">
        <v>1880</v>
      </c>
      <c r="C749" s="43">
        <v>310</v>
      </c>
      <c r="D749" s="42" t="s">
        <v>12</v>
      </c>
    </row>
    <row r="750" spans="1:4" x14ac:dyDescent="0.2">
      <c r="A750" s="42" t="s">
        <v>1866</v>
      </c>
      <c r="B750" s="44" t="s">
        <v>1898</v>
      </c>
      <c r="C750" s="43">
        <v>356</v>
      </c>
      <c r="D750" s="42" t="s">
        <v>12</v>
      </c>
    </row>
    <row r="751" spans="1:4" x14ac:dyDescent="0.2">
      <c r="A751" s="42" t="s">
        <v>1866</v>
      </c>
      <c r="B751" s="44" t="s">
        <v>1900</v>
      </c>
      <c r="C751" s="43">
        <v>357</v>
      </c>
      <c r="D751" s="42" t="s">
        <v>12</v>
      </c>
    </row>
    <row r="752" spans="1:4" x14ac:dyDescent="0.2">
      <c r="A752" s="42" t="s">
        <v>1866</v>
      </c>
      <c r="B752" s="44" t="s">
        <v>757</v>
      </c>
      <c r="C752" s="43">
        <v>412</v>
      </c>
      <c r="D752" s="42" t="s">
        <v>12</v>
      </c>
    </row>
    <row r="753" spans="1:4" x14ac:dyDescent="0.2">
      <c r="A753" s="42" t="s">
        <v>1866</v>
      </c>
      <c r="B753" s="44" t="s">
        <v>53</v>
      </c>
      <c r="C753" s="43">
        <v>500</v>
      </c>
      <c r="D753" s="42" t="s">
        <v>12</v>
      </c>
    </row>
    <row r="754" spans="1:4" x14ac:dyDescent="0.2">
      <c r="A754" s="42" t="s">
        <v>1866</v>
      </c>
      <c r="B754" s="44" t="s">
        <v>490</v>
      </c>
      <c r="C754" s="43">
        <v>500</v>
      </c>
      <c r="D754" s="42" t="s">
        <v>12</v>
      </c>
    </row>
    <row r="755" spans="1:4" x14ac:dyDescent="0.2">
      <c r="A755" s="42" t="s">
        <v>1866</v>
      </c>
      <c r="B755" s="44" t="s">
        <v>496</v>
      </c>
      <c r="C755" s="43">
        <v>500</v>
      </c>
      <c r="D755" s="42" t="s">
        <v>12</v>
      </c>
    </row>
    <row r="756" spans="1:4" x14ac:dyDescent="0.2">
      <c r="A756" s="42" t="s">
        <v>1866</v>
      </c>
      <c r="B756" s="44" t="s">
        <v>600</v>
      </c>
      <c r="C756" s="43">
        <v>500</v>
      </c>
      <c r="D756" s="42" t="s">
        <v>12</v>
      </c>
    </row>
    <row r="757" spans="1:4" x14ac:dyDescent="0.2">
      <c r="A757" s="42" t="s">
        <v>1866</v>
      </c>
      <c r="B757" s="44" t="s">
        <v>309</v>
      </c>
      <c r="C757" s="43">
        <v>500</v>
      </c>
      <c r="D757" s="42" t="s">
        <v>12</v>
      </c>
    </row>
    <row r="758" spans="1:4" x14ac:dyDescent="0.2">
      <c r="A758" s="42" t="s">
        <v>1866</v>
      </c>
      <c r="B758" s="44" t="s">
        <v>1901</v>
      </c>
      <c r="C758" s="43">
        <v>593</v>
      </c>
      <c r="D758" s="42" t="s">
        <v>12</v>
      </c>
    </row>
    <row r="759" spans="1:4" x14ac:dyDescent="0.2">
      <c r="A759" s="42" t="s">
        <v>1866</v>
      </c>
      <c r="B759" s="44" t="s">
        <v>217</v>
      </c>
      <c r="C759" s="43">
        <v>600</v>
      </c>
      <c r="D759" s="42" t="s">
        <v>12</v>
      </c>
    </row>
    <row r="760" spans="1:4" x14ac:dyDescent="0.2">
      <c r="A760" s="42" t="s">
        <v>1866</v>
      </c>
      <c r="B760" s="44" t="s">
        <v>1867</v>
      </c>
      <c r="C760" s="43">
        <v>700</v>
      </c>
      <c r="D760" s="42" t="s">
        <v>12</v>
      </c>
    </row>
    <row r="761" spans="1:4" x14ac:dyDescent="0.2">
      <c r="A761" s="42" t="s">
        <v>1866</v>
      </c>
      <c r="B761" s="44" t="s">
        <v>1897</v>
      </c>
      <c r="C761" s="43">
        <v>955</v>
      </c>
      <c r="D761" s="42" t="s">
        <v>12</v>
      </c>
    </row>
    <row r="762" spans="1:4" x14ac:dyDescent="0.2">
      <c r="A762" s="42" t="s">
        <v>1866</v>
      </c>
      <c r="B762" s="44" t="s">
        <v>1881</v>
      </c>
      <c r="C762" s="43">
        <v>967</v>
      </c>
      <c r="D762" s="42" t="s">
        <v>12</v>
      </c>
    </row>
    <row r="763" spans="1:4" x14ac:dyDescent="0.2">
      <c r="A763" s="42" t="s">
        <v>1866</v>
      </c>
      <c r="B763" s="44" t="s">
        <v>651</v>
      </c>
      <c r="C763" s="43">
        <v>1000</v>
      </c>
      <c r="D763" s="42" t="s">
        <v>12</v>
      </c>
    </row>
    <row r="764" spans="1:4" x14ac:dyDescent="0.2">
      <c r="A764" s="42" t="s">
        <v>1866</v>
      </c>
      <c r="B764" s="44" t="s">
        <v>1869</v>
      </c>
      <c r="C764" s="43">
        <v>1250</v>
      </c>
      <c r="D764" s="42" t="s">
        <v>12</v>
      </c>
    </row>
    <row r="765" spans="1:4" x14ac:dyDescent="0.2">
      <c r="A765" s="42" t="s">
        <v>1812</v>
      </c>
      <c r="B765" s="44" t="s">
        <v>1818</v>
      </c>
      <c r="C765" s="43">
        <v>1</v>
      </c>
      <c r="D765" s="42" t="s">
        <v>12</v>
      </c>
    </row>
    <row r="766" spans="1:4" x14ac:dyDescent="0.2">
      <c r="A766" s="42" t="s">
        <v>1812</v>
      </c>
      <c r="B766" s="44" t="s">
        <v>1473</v>
      </c>
      <c r="C766" s="43">
        <v>1</v>
      </c>
      <c r="D766" s="42" t="s">
        <v>12</v>
      </c>
    </row>
    <row r="767" spans="1:4" x14ac:dyDescent="0.2">
      <c r="A767" s="42" t="s">
        <v>1812</v>
      </c>
      <c r="B767" s="44" t="s">
        <v>1824</v>
      </c>
      <c r="C767" s="43">
        <v>2</v>
      </c>
      <c r="D767" s="42" t="s">
        <v>12</v>
      </c>
    </row>
    <row r="768" spans="1:4" x14ac:dyDescent="0.2">
      <c r="A768" s="42" t="s">
        <v>1812</v>
      </c>
      <c r="B768" s="44" t="s">
        <v>1855</v>
      </c>
      <c r="C768" s="43">
        <v>2</v>
      </c>
      <c r="D768" s="42" t="s">
        <v>12</v>
      </c>
    </row>
    <row r="769" spans="1:4" x14ac:dyDescent="0.2">
      <c r="A769" s="42" t="s">
        <v>1812</v>
      </c>
      <c r="B769" s="44" t="s">
        <v>1827</v>
      </c>
      <c r="C769" s="43">
        <v>3</v>
      </c>
      <c r="D769" s="42" t="s">
        <v>12</v>
      </c>
    </row>
    <row r="770" spans="1:4" x14ac:dyDescent="0.2">
      <c r="A770" s="42" t="s">
        <v>1812</v>
      </c>
      <c r="B770" s="44" t="s">
        <v>1861</v>
      </c>
      <c r="C770" s="43">
        <v>4</v>
      </c>
      <c r="D770" s="42" t="s">
        <v>12</v>
      </c>
    </row>
    <row r="771" spans="1:4" x14ac:dyDescent="0.2">
      <c r="A771" s="42" t="s">
        <v>1812</v>
      </c>
      <c r="B771" s="44" t="s">
        <v>1821</v>
      </c>
      <c r="C771" s="43">
        <v>4.8099999999999996</v>
      </c>
      <c r="D771" s="42" t="s">
        <v>12</v>
      </c>
    </row>
    <row r="772" spans="1:4" x14ac:dyDescent="0.2">
      <c r="A772" s="42" t="s">
        <v>1812</v>
      </c>
      <c r="B772" s="44" t="s">
        <v>1828</v>
      </c>
      <c r="C772" s="43">
        <v>5</v>
      </c>
      <c r="D772" s="42" t="s">
        <v>12</v>
      </c>
    </row>
    <row r="773" spans="1:4" x14ac:dyDescent="0.2">
      <c r="A773" s="42" t="s">
        <v>1812</v>
      </c>
      <c r="B773" s="44" t="s">
        <v>1862</v>
      </c>
      <c r="C773" s="43">
        <v>7</v>
      </c>
      <c r="D773" s="42" t="s">
        <v>12</v>
      </c>
    </row>
    <row r="774" spans="1:4" x14ac:dyDescent="0.2">
      <c r="A774" s="42" t="s">
        <v>1812</v>
      </c>
      <c r="B774" s="44" t="s">
        <v>755</v>
      </c>
      <c r="C774" s="43">
        <v>9</v>
      </c>
      <c r="D774" s="42" t="s">
        <v>12</v>
      </c>
    </row>
    <row r="775" spans="1:4" x14ac:dyDescent="0.2">
      <c r="A775" s="42" t="s">
        <v>1812</v>
      </c>
      <c r="B775" s="44" t="s">
        <v>1854</v>
      </c>
      <c r="C775" s="43">
        <v>9</v>
      </c>
      <c r="D775" s="42" t="s">
        <v>12</v>
      </c>
    </row>
    <row r="776" spans="1:4" x14ac:dyDescent="0.2">
      <c r="A776" s="42" t="s">
        <v>1812</v>
      </c>
      <c r="B776" s="44" t="s">
        <v>1842</v>
      </c>
      <c r="C776" s="43">
        <v>10</v>
      </c>
      <c r="D776" s="42" t="s">
        <v>12</v>
      </c>
    </row>
    <row r="777" spans="1:4" x14ac:dyDescent="0.2">
      <c r="A777" s="42" t="s">
        <v>1812</v>
      </c>
      <c r="B777" s="44" t="s">
        <v>1830</v>
      </c>
      <c r="C777" s="43">
        <v>11</v>
      </c>
      <c r="D777" s="42" t="s">
        <v>12</v>
      </c>
    </row>
    <row r="778" spans="1:4" x14ac:dyDescent="0.2">
      <c r="A778" s="42" t="s">
        <v>1812</v>
      </c>
      <c r="B778" s="44" t="s">
        <v>1839</v>
      </c>
      <c r="C778" s="43">
        <v>12</v>
      </c>
      <c r="D778" s="42" t="s">
        <v>12</v>
      </c>
    </row>
    <row r="779" spans="1:4" x14ac:dyDescent="0.2">
      <c r="A779" s="42" t="s">
        <v>1812</v>
      </c>
      <c r="B779" s="44" t="s">
        <v>1841</v>
      </c>
      <c r="C779" s="43">
        <v>13</v>
      </c>
      <c r="D779" s="42" t="s">
        <v>12</v>
      </c>
    </row>
    <row r="780" spans="1:4" x14ac:dyDescent="0.2">
      <c r="A780" s="42" t="s">
        <v>1812</v>
      </c>
      <c r="B780" s="44" t="s">
        <v>1851</v>
      </c>
      <c r="C780" s="43">
        <v>14</v>
      </c>
      <c r="D780" s="42" t="s">
        <v>12</v>
      </c>
    </row>
    <row r="781" spans="1:4" x14ac:dyDescent="0.2">
      <c r="A781" s="42" t="s">
        <v>1812</v>
      </c>
      <c r="B781" s="44" t="s">
        <v>1858</v>
      </c>
      <c r="C781" s="43">
        <v>18</v>
      </c>
      <c r="D781" s="42" t="s">
        <v>12</v>
      </c>
    </row>
    <row r="782" spans="1:4" x14ac:dyDescent="0.2">
      <c r="A782" s="42" t="s">
        <v>1812</v>
      </c>
      <c r="B782" s="44" t="s">
        <v>1860</v>
      </c>
      <c r="C782" s="43">
        <v>21</v>
      </c>
      <c r="D782" s="42" t="s">
        <v>12</v>
      </c>
    </row>
    <row r="783" spans="1:4" x14ac:dyDescent="0.2">
      <c r="A783" s="42" t="s">
        <v>1812</v>
      </c>
      <c r="B783" s="44" t="s">
        <v>1836</v>
      </c>
      <c r="C783" s="43">
        <v>22</v>
      </c>
      <c r="D783" s="42" t="s">
        <v>12</v>
      </c>
    </row>
    <row r="784" spans="1:4" x14ac:dyDescent="0.2">
      <c r="A784" s="42" t="s">
        <v>1812</v>
      </c>
      <c r="B784" s="44" t="s">
        <v>1837</v>
      </c>
      <c r="C784" s="43">
        <v>25</v>
      </c>
      <c r="D784" s="42" t="s">
        <v>12</v>
      </c>
    </row>
    <row r="785" spans="1:4" x14ac:dyDescent="0.2">
      <c r="A785" s="42" t="s">
        <v>1812</v>
      </c>
      <c r="B785" s="44" t="s">
        <v>1847</v>
      </c>
      <c r="C785" s="43">
        <v>28</v>
      </c>
      <c r="D785" s="42" t="s">
        <v>12</v>
      </c>
    </row>
    <row r="786" spans="1:4" x14ac:dyDescent="0.2">
      <c r="A786" s="42" t="s">
        <v>1812</v>
      </c>
      <c r="B786" s="44" t="s">
        <v>1832</v>
      </c>
      <c r="C786" s="43">
        <v>32</v>
      </c>
      <c r="D786" s="42" t="s">
        <v>12</v>
      </c>
    </row>
    <row r="787" spans="1:4" x14ac:dyDescent="0.2">
      <c r="A787" s="42" t="s">
        <v>1812</v>
      </c>
      <c r="B787" s="44" t="s">
        <v>1853</v>
      </c>
      <c r="C787" s="43">
        <v>32</v>
      </c>
      <c r="D787" s="42" t="s">
        <v>12</v>
      </c>
    </row>
    <row r="788" spans="1:4" x14ac:dyDescent="0.2">
      <c r="A788" s="42" t="s">
        <v>1812</v>
      </c>
      <c r="B788" s="44" t="s">
        <v>1826</v>
      </c>
      <c r="C788" s="43">
        <v>33</v>
      </c>
      <c r="D788" s="42" t="s">
        <v>12</v>
      </c>
    </row>
    <row r="789" spans="1:4" x14ac:dyDescent="0.2">
      <c r="A789" s="42" t="s">
        <v>1812</v>
      </c>
      <c r="B789" s="44" t="s">
        <v>1840</v>
      </c>
      <c r="C789" s="43">
        <v>35</v>
      </c>
      <c r="D789" s="42" t="s">
        <v>12</v>
      </c>
    </row>
    <row r="790" spans="1:4" x14ac:dyDescent="0.2">
      <c r="A790" s="42" t="s">
        <v>1812</v>
      </c>
      <c r="B790" s="44" t="s">
        <v>1834</v>
      </c>
      <c r="C790" s="43">
        <v>36</v>
      </c>
      <c r="D790" s="42" t="s">
        <v>12</v>
      </c>
    </row>
    <row r="791" spans="1:4" x14ac:dyDescent="0.2">
      <c r="A791" s="42" t="s">
        <v>1812</v>
      </c>
      <c r="B791" s="44" t="s">
        <v>1815</v>
      </c>
      <c r="C791" s="43">
        <v>36.25</v>
      </c>
      <c r="D791" s="42" t="s">
        <v>12</v>
      </c>
    </row>
    <row r="792" spans="1:4" x14ac:dyDescent="0.2">
      <c r="A792" s="42" t="s">
        <v>1812</v>
      </c>
      <c r="B792" s="44" t="s">
        <v>1833</v>
      </c>
      <c r="C792" s="43">
        <v>44.01</v>
      </c>
      <c r="D792" s="42" t="s">
        <v>12</v>
      </c>
    </row>
    <row r="793" spans="1:4" x14ac:dyDescent="0.2">
      <c r="A793" s="42" t="s">
        <v>1812</v>
      </c>
      <c r="B793" s="44" t="s">
        <v>134</v>
      </c>
      <c r="C793" s="43">
        <v>50</v>
      </c>
      <c r="D793" s="42" t="s">
        <v>12</v>
      </c>
    </row>
    <row r="794" spans="1:4" x14ac:dyDescent="0.2">
      <c r="A794" s="42" t="s">
        <v>1812</v>
      </c>
      <c r="B794" s="44" t="s">
        <v>1823</v>
      </c>
      <c r="C794" s="43">
        <v>50</v>
      </c>
      <c r="D794" s="42" t="s">
        <v>12</v>
      </c>
    </row>
    <row r="795" spans="1:4" x14ac:dyDescent="0.2">
      <c r="A795" s="42" t="s">
        <v>1812</v>
      </c>
      <c r="B795" s="44" t="s">
        <v>1844</v>
      </c>
      <c r="C795" s="43">
        <v>65</v>
      </c>
      <c r="D795" s="42" t="s">
        <v>12</v>
      </c>
    </row>
    <row r="796" spans="1:4" x14ac:dyDescent="0.2">
      <c r="A796" s="42" t="s">
        <v>1812</v>
      </c>
      <c r="B796" s="44" t="s">
        <v>1736</v>
      </c>
      <c r="C796" s="43">
        <v>66</v>
      </c>
      <c r="D796" s="42" t="s">
        <v>12</v>
      </c>
    </row>
    <row r="797" spans="1:4" x14ac:dyDescent="0.2">
      <c r="A797" s="42" t="s">
        <v>1812</v>
      </c>
      <c r="B797" s="44" t="s">
        <v>1846</v>
      </c>
      <c r="C797" s="43">
        <v>67</v>
      </c>
      <c r="D797" s="42" t="s">
        <v>12</v>
      </c>
    </row>
    <row r="798" spans="1:4" x14ac:dyDescent="0.2">
      <c r="A798" s="42" t="s">
        <v>1812</v>
      </c>
      <c r="B798" s="44" t="s">
        <v>1852</v>
      </c>
      <c r="C798" s="43">
        <v>84</v>
      </c>
      <c r="D798" s="42" t="s">
        <v>12</v>
      </c>
    </row>
    <row r="799" spans="1:4" x14ac:dyDescent="0.2">
      <c r="A799" s="42" t="s">
        <v>1812</v>
      </c>
      <c r="B799" s="44" t="s">
        <v>1848</v>
      </c>
      <c r="C799" s="43">
        <v>87</v>
      </c>
      <c r="D799" s="42" t="s">
        <v>12</v>
      </c>
    </row>
    <row r="800" spans="1:4" x14ac:dyDescent="0.2">
      <c r="A800" s="42" t="s">
        <v>1812</v>
      </c>
      <c r="B800" s="44" t="s">
        <v>1859</v>
      </c>
      <c r="C800" s="43">
        <v>93</v>
      </c>
      <c r="D800" s="42" t="s">
        <v>12</v>
      </c>
    </row>
    <row r="801" spans="1:4" x14ac:dyDescent="0.2">
      <c r="A801" s="42" t="s">
        <v>1812</v>
      </c>
      <c r="B801" s="44" t="s">
        <v>1835</v>
      </c>
      <c r="C801" s="43">
        <v>99</v>
      </c>
      <c r="D801" s="42" t="s">
        <v>12</v>
      </c>
    </row>
    <row r="802" spans="1:4" x14ac:dyDescent="0.2">
      <c r="A802" s="42" t="s">
        <v>1812</v>
      </c>
      <c r="B802" s="44" t="s">
        <v>1813</v>
      </c>
      <c r="C802" s="43">
        <v>100</v>
      </c>
      <c r="D802" s="42" t="s">
        <v>12</v>
      </c>
    </row>
    <row r="803" spans="1:4" x14ac:dyDescent="0.2">
      <c r="A803" s="42" t="s">
        <v>1812</v>
      </c>
      <c r="B803" s="44" t="s">
        <v>20</v>
      </c>
      <c r="C803" s="43">
        <v>100</v>
      </c>
      <c r="D803" s="42" t="s">
        <v>12</v>
      </c>
    </row>
    <row r="804" spans="1:4" x14ac:dyDescent="0.2">
      <c r="A804" s="42" t="s">
        <v>1812</v>
      </c>
      <c r="B804" s="44" t="s">
        <v>379</v>
      </c>
      <c r="C804" s="43">
        <v>100</v>
      </c>
      <c r="D804" s="42" t="s">
        <v>12</v>
      </c>
    </row>
    <row r="805" spans="1:4" x14ac:dyDescent="0.2">
      <c r="A805" s="42" t="s">
        <v>1812</v>
      </c>
      <c r="B805" s="44" t="s">
        <v>379</v>
      </c>
      <c r="C805" s="43">
        <v>100</v>
      </c>
      <c r="D805" s="42" t="s">
        <v>12</v>
      </c>
    </row>
    <row r="806" spans="1:4" x14ac:dyDescent="0.2">
      <c r="A806" s="42" t="s">
        <v>1812</v>
      </c>
      <c r="B806" s="44" t="s">
        <v>94</v>
      </c>
      <c r="C806" s="43">
        <v>100</v>
      </c>
      <c r="D806" s="42" t="s">
        <v>12</v>
      </c>
    </row>
    <row r="807" spans="1:4" x14ac:dyDescent="0.2">
      <c r="A807" s="42" t="s">
        <v>1812</v>
      </c>
      <c r="B807" s="44" t="s">
        <v>371</v>
      </c>
      <c r="C807" s="43">
        <v>100</v>
      </c>
      <c r="D807" s="42" t="s">
        <v>12</v>
      </c>
    </row>
    <row r="808" spans="1:4" x14ac:dyDescent="0.2">
      <c r="A808" s="42" t="s">
        <v>1812</v>
      </c>
      <c r="B808" s="44" t="s">
        <v>1829</v>
      </c>
      <c r="C808" s="43">
        <v>110</v>
      </c>
      <c r="D808" s="42" t="s">
        <v>12</v>
      </c>
    </row>
    <row r="809" spans="1:4" x14ac:dyDescent="0.2">
      <c r="A809" s="42" t="s">
        <v>1812</v>
      </c>
      <c r="B809" s="44" t="s">
        <v>1843</v>
      </c>
      <c r="C809" s="43">
        <v>115</v>
      </c>
      <c r="D809" s="42" t="s">
        <v>12</v>
      </c>
    </row>
    <row r="810" spans="1:4" x14ac:dyDescent="0.2">
      <c r="A810" s="42" t="s">
        <v>1812</v>
      </c>
      <c r="B810" s="44" t="s">
        <v>1838</v>
      </c>
      <c r="C810" s="43">
        <v>117</v>
      </c>
      <c r="D810" s="42" t="s">
        <v>12</v>
      </c>
    </row>
    <row r="811" spans="1:4" x14ac:dyDescent="0.2">
      <c r="A811" s="42" t="s">
        <v>1812</v>
      </c>
      <c r="B811" s="44" t="s">
        <v>1857</v>
      </c>
      <c r="C811" s="43">
        <v>140</v>
      </c>
      <c r="D811" s="42" t="s">
        <v>12</v>
      </c>
    </row>
    <row r="812" spans="1:4" x14ac:dyDescent="0.2">
      <c r="A812" s="42" t="s">
        <v>1812</v>
      </c>
      <c r="B812" s="44" t="s">
        <v>130</v>
      </c>
      <c r="C812" s="43">
        <v>150</v>
      </c>
      <c r="D812" s="42" t="s">
        <v>12</v>
      </c>
    </row>
    <row r="813" spans="1:4" x14ac:dyDescent="0.2">
      <c r="A813" s="42" t="s">
        <v>1812</v>
      </c>
      <c r="B813" s="44" t="s">
        <v>654</v>
      </c>
      <c r="C813" s="43">
        <v>154</v>
      </c>
      <c r="D813" s="42" t="s">
        <v>12</v>
      </c>
    </row>
    <row r="814" spans="1:4" x14ac:dyDescent="0.2">
      <c r="A814" s="42" t="s">
        <v>1812</v>
      </c>
      <c r="B814" s="44" t="s">
        <v>1822</v>
      </c>
      <c r="C814" s="43">
        <v>162</v>
      </c>
      <c r="D814" s="42" t="s">
        <v>12</v>
      </c>
    </row>
    <row r="815" spans="1:4" x14ac:dyDescent="0.2">
      <c r="A815" s="42" t="s">
        <v>1812</v>
      </c>
      <c r="B815" s="44" t="s">
        <v>1551</v>
      </c>
      <c r="C815" s="43">
        <v>169</v>
      </c>
      <c r="D815" s="42" t="s">
        <v>12</v>
      </c>
    </row>
    <row r="816" spans="1:4" x14ac:dyDescent="0.2">
      <c r="A816" s="42" t="s">
        <v>1812</v>
      </c>
      <c r="B816" s="44" t="s">
        <v>496</v>
      </c>
      <c r="C816" s="43">
        <v>196</v>
      </c>
      <c r="D816" s="42" t="s">
        <v>12</v>
      </c>
    </row>
    <row r="817" spans="1:4" x14ac:dyDescent="0.2">
      <c r="A817" s="42" t="s">
        <v>1812</v>
      </c>
      <c r="B817" s="44" t="s">
        <v>427</v>
      </c>
      <c r="C817" s="43">
        <v>200</v>
      </c>
      <c r="D817" s="42" t="s">
        <v>12</v>
      </c>
    </row>
    <row r="818" spans="1:4" x14ac:dyDescent="0.2">
      <c r="A818" s="42" t="s">
        <v>1812</v>
      </c>
      <c r="B818" s="44" t="s">
        <v>1816</v>
      </c>
      <c r="C818" s="43">
        <v>200</v>
      </c>
      <c r="D818" s="42" t="s">
        <v>12</v>
      </c>
    </row>
    <row r="819" spans="1:4" x14ac:dyDescent="0.2">
      <c r="A819" s="42" t="s">
        <v>1812</v>
      </c>
      <c r="B819" s="44" t="s">
        <v>65</v>
      </c>
      <c r="C819" s="43">
        <v>200</v>
      </c>
      <c r="D819" s="42" t="s">
        <v>12</v>
      </c>
    </row>
    <row r="820" spans="1:4" x14ac:dyDescent="0.2">
      <c r="A820" s="42" t="s">
        <v>1812</v>
      </c>
      <c r="B820" s="44" t="s">
        <v>1831</v>
      </c>
      <c r="C820" s="43">
        <v>217</v>
      </c>
      <c r="D820" s="42" t="s">
        <v>12</v>
      </c>
    </row>
    <row r="821" spans="1:4" x14ac:dyDescent="0.2">
      <c r="A821" s="42" t="s">
        <v>1812</v>
      </c>
      <c r="B821" s="44" t="s">
        <v>1864</v>
      </c>
      <c r="C821" s="43">
        <v>232</v>
      </c>
      <c r="D821" s="42" t="s">
        <v>12</v>
      </c>
    </row>
    <row r="822" spans="1:4" x14ac:dyDescent="0.2">
      <c r="A822" s="42" t="s">
        <v>1812</v>
      </c>
      <c r="B822" s="44" t="s">
        <v>1845</v>
      </c>
      <c r="C822" s="43">
        <v>238</v>
      </c>
      <c r="D822" s="42" t="s">
        <v>12</v>
      </c>
    </row>
    <row r="823" spans="1:4" x14ac:dyDescent="0.2">
      <c r="A823" s="42" t="s">
        <v>1812</v>
      </c>
      <c r="B823" s="44" t="s">
        <v>28</v>
      </c>
      <c r="C823" s="43">
        <v>245</v>
      </c>
      <c r="D823" s="42" t="s">
        <v>12</v>
      </c>
    </row>
    <row r="824" spans="1:4" x14ac:dyDescent="0.2">
      <c r="A824" s="42" t="s">
        <v>1812</v>
      </c>
      <c r="B824" s="44" t="s">
        <v>1863</v>
      </c>
      <c r="C824" s="43">
        <v>279</v>
      </c>
      <c r="D824" s="42" t="s">
        <v>12</v>
      </c>
    </row>
    <row r="825" spans="1:4" x14ac:dyDescent="0.2">
      <c r="A825" s="42" t="s">
        <v>1812</v>
      </c>
      <c r="B825" s="44" t="s">
        <v>239</v>
      </c>
      <c r="C825" s="43">
        <v>300</v>
      </c>
      <c r="D825" s="42" t="s">
        <v>12</v>
      </c>
    </row>
    <row r="826" spans="1:4" x14ac:dyDescent="0.2">
      <c r="A826" s="42" t="s">
        <v>1812</v>
      </c>
      <c r="B826" s="44" t="s">
        <v>1307</v>
      </c>
      <c r="C826" s="43">
        <v>300</v>
      </c>
      <c r="D826" s="42" t="s">
        <v>12</v>
      </c>
    </row>
    <row r="827" spans="1:4" x14ac:dyDescent="0.2">
      <c r="A827" s="42" t="s">
        <v>1812</v>
      </c>
      <c r="B827" s="44" t="s">
        <v>1849</v>
      </c>
      <c r="C827" s="43">
        <v>301</v>
      </c>
      <c r="D827" s="42" t="s">
        <v>12</v>
      </c>
    </row>
    <row r="828" spans="1:4" x14ac:dyDescent="0.2">
      <c r="A828" s="42" t="s">
        <v>1812</v>
      </c>
      <c r="B828" s="44" t="s">
        <v>1865</v>
      </c>
      <c r="C828" s="43">
        <v>325</v>
      </c>
      <c r="D828" s="42" t="s">
        <v>12</v>
      </c>
    </row>
    <row r="829" spans="1:4" x14ac:dyDescent="0.2">
      <c r="A829" s="42" t="s">
        <v>1812</v>
      </c>
      <c r="B829" s="44" t="s">
        <v>1820</v>
      </c>
      <c r="C829" s="43">
        <v>331.23</v>
      </c>
      <c r="D829" s="42" t="s">
        <v>12</v>
      </c>
    </row>
    <row r="830" spans="1:4" x14ac:dyDescent="0.2">
      <c r="A830" s="42" t="s">
        <v>1812</v>
      </c>
      <c r="B830" s="44" t="s">
        <v>1814</v>
      </c>
      <c r="C830" s="43">
        <v>500</v>
      </c>
      <c r="D830" s="42" t="s">
        <v>12</v>
      </c>
    </row>
    <row r="831" spans="1:4" x14ac:dyDescent="0.2">
      <c r="A831" s="42" t="s">
        <v>1812</v>
      </c>
      <c r="B831" s="44" t="s">
        <v>34</v>
      </c>
      <c r="C831" s="43">
        <v>500</v>
      </c>
      <c r="D831" s="42" t="s">
        <v>12</v>
      </c>
    </row>
    <row r="832" spans="1:4" x14ac:dyDescent="0.2">
      <c r="A832" s="42" t="s">
        <v>1812</v>
      </c>
      <c r="B832" s="44" t="s">
        <v>752</v>
      </c>
      <c r="C832" s="43">
        <v>500</v>
      </c>
      <c r="D832" s="42" t="s">
        <v>12</v>
      </c>
    </row>
    <row r="833" spans="1:4" x14ac:dyDescent="0.2">
      <c r="A833" s="42" t="s">
        <v>1812</v>
      </c>
      <c r="B833" s="44" t="s">
        <v>429</v>
      </c>
      <c r="C833" s="43">
        <v>500</v>
      </c>
      <c r="D833" s="42" t="s">
        <v>12</v>
      </c>
    </row>
    <row r="834" spans="1:4" x14ac:dyDescent="0.2">
      <c r="A834" s="42" t="s">
        <v>1812</v>
      </c>
      <c r="B834" s="44" t="s">
        <v>606</v>
      </c>
      <c r="C834" s="43">
        <v>500</v>
      </c>
      <c r="D834" s="42" t="s">
        <v>12</v>
      </c>
    </row>
    <row r="835" spans="1:4" x14ac:dyDescent="0.2">
      <c r="A835" s="42" t="s">
        <v>1812</v>
      </c>
      <c r="B835" s="44" t="s">
        <v>100</v>
      </c>
      <c r="C835" s="43">
        <v>500</v>
      </c>
      <c r="D835" s="42" t="s">
        <v>12</v>
      </c>
    </row>
    <row r="836" spans="1:4" x14ac:dyDescent="0.2">
      <c r="A836" s="42" t="s">
        <v>1812</v>
      </c>
      <c r="B836" s="44" t="s">
        <v>1856</v>
      </c>
      <c r="C836" s="43">
        <v>507</v>
      </c>
      <c r="D836" s="42" t="s">
        <v>12</v>
      </c>
    </row>
    <row r="837" spans="1:4" x14ac:dyDescent="0.2">
      <c r="A837" s="42" t="s">
        <v>1812</v>
      </c>
      <c r="B837" s="44" t="s">
        <v>465</v>
      </c>
      <c r="C837" s="43">
        <v>673</v>
      </c>
      <c r="D837" s="42" t="s">
        <v>12</v>
      </c>
    </row>
    <row r="838" spans="1:4" x14ac:dyDescent="0.2">
      <c r="A838" s="42" t="s">
        <v>1812</v>
      </c>
      <c r="B838" s="44" t="s">
        <v>1825</v>
      </c>
      <c r="C838" s="43">
        <v>698</v>
      </c>
      <c r="D838" s="42" t="s">
        <v>12</v>
      </c>
    </row>
    <row r="839" spans="1:4" x14ac:dyDescent="0.2">
      <c r="A839" s="42" t="s">
        <v>1812</v>
      </c>
      <c r="B839" s="44" t="s">
        <v>1817</v>
      </c>
      <c r="C839" s="43">
        <v>880</v>
      </c>
      <c r="D839" s="42" t="s">
        <v>12</v>
      </c>
    </row>
    <row r="840" spans="1:4" x14ac:dyDescent="0.2">
      <c r="A840" s="42" t="s">
        <v>1812</v>
      </c>
      <c r="B840" s="44" t="s">
        <v>740</v>
      </c>
      <c r="C840" s="43">
        <v>1000</v>
      </c>
      <c r="D840" s="42" t="s">
        <v>12</v>
      </c>
    </row>
    <row r="841" spans="1:4" x14ac:dyDescent="0.2">
      <c r="A841" s="42" t="s">
        <v>1812</v>
      </c>
      <c r="B841" s="44" t="s">
        <v>1850</v>
      </c>
      <c r="C841" s="43">
        <v>1441</v>
      </c>
      <c r="D841" s="42" t="s">
        <v>12</v>
      </c>
    </row>
    <row r="842" spans="1:4" x14ac:dyDescent="0.2">
      <c r="A842" s="42" t="s">
        <v>1812</v>
      </c>
      <c r="B842" s="44" t="s">
        <v>310</v>
      </c>
      <c r="C842" s="43">
        <v>2000</v>
      </c>
      <c r="D842" s="42" t="s">
        <v>12</v>
      </c>
    </row>
    <row r="843" spans="1:4" x14ac:dyDescent="0.2">
      <c r="A843" s="42" t="s">
        <v>1812</v>
      </c>
      <c r="B843" s="44" t="s">
        <v>1819</v>
      </c>
      <c r="C843" s="43">
        <v>2000</v>
      </c>
      <c r="D843" s="42" t="s">
        <v>12</v>
      </c>
    </row>
    <row r="844" spans="1:4" x14ac:dyDescent="0.2">
      <c r="A844" s="42" t="s">
        <v>1756</v>
      </c>
      <c r="B844" s="44" t="s">
        <v>1769</v>
      </c>
      <c r="C844" s="43">
        <v>1.83</v>
      </c>
      <c r="D844" s="42" t="s">
        <v>12</v>
      </c>
    </row>
    <row r="845" spans="1:4" x14ac:dyDescent="0.2">
      <c r="A845" s="42" t="s">
        <v>1756</v>
      </c>
      <c r="B845" s="44" t="s">
        <v>1766</v>
      </c>
      <c r="C845" s="43">
        <v>2</v>
      </c>
      <c r="D845" s="42" t="s">
        <v>12</v>
      </c>
    </row>
    <row r="846" spans="1:4" x14ac:dyDescent="0.2">
      <c r="A846" s="42" t="s">
        <v>1756</v>
      </c>
      <c r="B846" s="44" t="s">
        <v>1794</v>
      </c>
      <c r="C846" s="43">
        <v>2</v>
      </c>
      <c r="D846" s="42" t="s">
        <v>12</v>
      </c>
    </row>
    <row r="847" spans="1:4" x14ac:dyDescent="0.2">
      <c r="A847" s="42" t="s">
        <v>1756</v>
      </c>
      <c r="B847" s="44" t="s">
        <v>1771</v>
      </c>
      <c r="C847" s="43">
        <v>5</v>
      </c>
      <c r="D847" s="42" t="s">
        <v>12</v>
      </c>
    </row>
    <row r="848" spans="1:4" x14ac:dyDescent="0.2">
      <c r="A848" s="42" t="s">
        <v>1756</v>
      </c>
      <c r="B848" s="44" t="s">
        <v>1778</v>
      </c>
      <c r="C848" s="43">
        <v>5</v>
      </c>
      <c r="D848" s="42" t="s">
        <v>12</v>
      </c>
    </row>
    <row r="849" spans="1:4" x14ac:dyDescent="0.2">
      <c r="A849" s="42" t="s">
        <v>1756</v>
      </c>
      <c r="B849" s="44" t="s">
        <v>1783</v>
      </c>
      <c r="C849" s="43">
        <v>8</v>
      </c>
      <c r="D849" s="42" t="s">
        <v>12</v>
      </c>
    </row>
    <row r="850" spans="1:4" x14ac:dyDescent="0.2">
      <c r="A850" s="42" t="s">
        <v>1756</v>
      </c>
      <c r="B850" s="44" t="s">
        <v>1787</v>
      </c>
      <c r="C850" s="43">
        <v>10</v>
      </c>
      <c r="D850" s="42" t="s">
        <v>12</v>
      </c>
    </row>
    <row r="851" spans="1:4" x14ac:dyDescent="0.2">
      <c r="A851" s="42" t="s">
        <v>1756</v>
      </c>
      <c r="B851" s="44" t="s">
        <v>1809</v>
      </c>
      <c r="C851" s="43">
        <v>12</v>
      </c>
      <c r="D851" s="42" t="s">
        <v>12</v>
      </c>
    </row>
    <row r="852" spans="1:4" x14ac:dyDescent="0.2">
      <c r="A852" s="42" t="s">
        <v>1756</v>
      </c>
      <c r="B852" s="44" t="s">
        <v>1773</v>
      </c>
      <c r="C852" s="43">
        <v>13</v>
      </c>
      <c r="D852" s="42" t="s">
        <v>12</v>
      </c>
    </row>
    <row r="853" spans="1:4" x14ac:dyDescent="0.2">
      <c r="A853" s="42" t="s">
        <v>1756</v>
      </c>
      <c r="B853" s="44" t="s">
        <v>1781</v>
      </c>
      <c r="C853" s="43">
        <v>13</v>
      </c>
      <c r="D853" s="42" t="s">
        <v>12</v>
      </c>
    </row>
    <row r="854" spans="1:4" x14ac:dyDescent="0.2">
      <c r="A854" s="42" t="s">
        <v>1756</v>
      </c>
      <c r="B854" s="44" t="s">
        <v>1803</v>
      </c>
      <c r="C854" s="43">
        <v>14</v>
      </c>
      <c r="D854" s="42" t="s">
        <v>12</v>
      </c>
    </row>
    <row r="855" spans="1:4" x14ac:dyDescent="0.2">
      <c r="A855" s="42" t="s">
        <v>1756</v>
      </c>
      <c r="B855" s="44" t="s">
        <v>1805</v>
      </c>
      <c r="C855" s="43">
        <v>14</v>
      </c>
      <c r="D855" s="42" t="s">
        <v>12</v>
      </c>
    </row>
    <row r="856" spans="1:4" x14ac:dyDescent="0.2">
      <c r="A856" s="42" t="s">
        <v>1756</v>
      </c>
      <c r="B856" s="44" t="s">
        <v>1811</v>
      </c>
      <c r="C856" s="43">
        <v>15</v>
      </c>
      <c r="D856" s="42" t="s">
        <v>12</v>
      </c>
    </row>
    <row r="857" spans="1:4" x14ac:dyDescent="0.2">
      <c r="A857" s="42" t="s">
        <v>1756</v>
      </c>
      <c r="B857" s="44" t="s">
        <v>1799</v>
      </c>
      <c r="C857" s="43">
        <v>16</v>
      </c>
      <c r="D857" s="42" t="s">
        <v>12</v>
      </c>
    </row>
    <row r="858" spans="1:4" x14ac:dyDescent="0.2">
      <c r="A858" s="42" t="s">
        <v>1756</v>
      </c>
      <c r="B858" s="44" t="s">
        <v>1801</v>
      </c>
      <c r="C858" s="43">
        <v>18</v>
      </c>
      <c r="D858" s="42" t="s">
        <v>12</v>
      </c>
    </row>
    <row r="859" spans="1:4" x14ac:dyDescent="0.2">
      <c r="A859" s="42" t="s">
        <v>1756</v>
      </c>
      <c r="B859" s="44" t="s">
        <v>1772</v>
      </c>
      <c r="C859" s="43">
        <v>21</v>
      </c>
      <c r="D859" s="42" t="s">
        <v>12</v>
      </c>
    </row>
    <row r="860" spans="1:4" x14ac:dyDescent="0.2">
      <c r="A860" s="42" t="s">
        <v>1756</v>
      </c>
      <c r="B860" s="44" t="s">
        <v>1810</v>
      </c>
      <c r="C860" s="43">
        <v>24</v>
      </c>
      <c r="D860" s="42" t="s">
        <v>12</v>
      </c>
    </row>
    <row r="861" spans="1:4" x14ac:dyDescent="0.2">
      <c r="A861" s="42" t="s">
        <v>1756</v>
      </c>
      <c r="B861" s="44" t="s">
        <v>1770</v>
      </c>
      <c r="C861" s="43">
        <v>25</v>
      </c>
      <c r="D861" s="42" t="s">
        <v>12</v>
      </c>
    </row>
    <row r="862" spans="1:4" x14ac:dyDescent="0.2">
      <c r="A862" s="42" t="s">
        <v>1756</v>
      </c>
      <c r="B862" s="44" t="s">
        <v>1806</v>
      </c>
      <c r="C862" s="43">
        <v>25</v>
      </c>
      <c r="D862" s="42" t="s">
        <v>12</v>
      </c>
    </row>
    <row r="863" spans="1:4" x14ac:dyDescent="0.2">
      <c r="A863" s="42" t="s">
        <v>1756</v>
      </c>
      <c r="B863" s="44" t="s">
        <v>1789</v>
      </c>
      <c r="C863" s="43">
        <v>32</v>
      </c>
      <c r="D863" s="42" t="s">
        <v>12</v>
      </c>
    </row>
    <row r="864" spans="1:4" x14ac:dyDescent="0.2">
      <c r="A864" s="42" t="s">
        <v>1756</v>
      </c>
      <c r="B864" s="44" t="s">
        <v>1804</v>
      </c>
      <c r="C864" s="43">
        <v>38</v>
      </c>
      <c r="D864" s="42" t="s">
        <v>12</v>
      </c>
    </row>
    <row r="865" spans="1:4" x14ac:dyDescent="0.2">
      <c r="A865" s="42" t="s">
        <v>1756</v>
      </c>
      <c r="B865" s="44" t="s">
        <v>1807</v>
      </c>
      <c r="C865" s="43">
        <v>39</v>
      </c>
      <c r="D865" s="42" t="s">
        <v>12</v>
      </c>
    </row>
    <row r="866" spans="1:4" x14ac:dyDescent="0.2">
      <c r="A866" s="42" t="s">
        <v>1756</v>
      </c>
      <c r="B866" s="44" t="s">
        <v>542</v>
      </c>
      <c r="C866" s="43">
        <v>47</v>
      </c>
      <c r="D866" s="42" t="s">
        <v>12</v>
      </c>
    </row>
    <row r="867" spans="1:4" x14ac:dyDescent="0.2">
      <c r="A867" s="42" t="s">
        <v>1756</v>
      </c>
      <c r="B867" s="44" t="s">
        <v>1776</v>
      </c>
      <c r="C867" s="43">
        <v>47</v>
      </c>
      <c r="D867" s="42" t="s">
        <v>12</v>
      </c>
    </row>
    <row r="868" spans="1:4" x14ac:dyDescent="0.2">
      <c r="A868" s="42" t="s">
        <v>1756</v>
      </c>
      <c r="B868" s="44" t="s">
        <v>1785</v>
      </c>
      <c r="C868" s="43">
        <v>48</v>
      </c>
      <c r="D868" s="42" t="s">
        <v>12</v>
      </c>
    </row>
    <row r="869" spans="1:4" x14ac:dyDescent="0.2">
      <c r="A869" s="42" t="s">
        <v>1756</v>
      </c>
      <c r="B869" s="44" t="s">
        <v>1352</v>
      </c>
      <c r="C869" s="43">
        <v>50</v>
      </c>
      <c r="D869" s="42" t="s">
        <v>12</v>
      </c>
    </row>
    <row r="870" spans="1:4" x14ac:dyDescent="0.2">
      <c r="A870" s="42" t="s">
        <v>1756</v>
      </c>
      <c r="B870" s="44" t="s">
        <v>389</v>
      </c>
      <c r="C870" s="43">
        <v>50</v>
      </c>
      <c r="D870" s="42" t="s">
        <v>12</v>
      </c>
    </row>
    <row r="871" spans="1:4" x14ac:dyDescent="0.2">
      <c r="A871" s="42" t="s">
        <v>1756</v>
      </c>
      <c r="B871" s="44" t="s">
        <v>653</v>
      </c>
      <c r="C871" s="43">
        <v>50</v>
      </c>
      <c r="D871" s="42" t="s">
        <v>12</v>
      </c>
    </row>
    <row r="872" spans="1:4" x14ac:dyDescent="0.2">
      <c r="A872" s="42" t="s">
        <v>1756</v>
      </c>
      <c r="B872" s="44" t="s">
        <v>1352</v>
      </c>
      <c r="C872" s="43">
        <v>50</v>
      </c>
      <c r="D872" s="42" t="s">
        <v>12</v>
      </c>
    </row>
    <row r="873" spans="1:4" x14ac:dyDescent="0.2">
      <c r="A873" s="42" t="s">
        <v>1756</v>
      </c>
      <c r="B873" s="44" t="s">
        <v>1775</v>
      </c>
      <c r="C873" s="43">
        <v>51</v>
      </c>
      <c r="D873" s="42" t="s">
        <v>12</v>
      </c>
    </row>
    <row r="874" spans="1:4" x14ac:dyDescent="0.2">
      <c r="A874" s="42" t="s">
        <v>1756</v>
      </c>
      <c r="B874" s="44" t="s">
        <v>1788</v>
      </c>
      <c r="C874" s="43">
        <v>51</v>
      </c>
      <c r="D874" s="42" t="s">
        <v>12</v>
      </c>
    </row>
    <row r="875" spans="1:4" x14ac:dyDescent="0.2">
      <c r="A875" s="42" t="s">
        <v>1756</v>
      </c>
      <c r="B875" s="44" t="s">
        <v>1802</v>
      </c>
      <c r="C875" s="43">
        <v>52</v>
      </c>
      <c r="D875" s="42" t="s">
        <v>12</v>
      </c>
    </row>
    <row r="876" spans="1:4" x14ac:dyDescent="0.2">
      <c r="A876" s="42" t="s">
        <v>1756</v>
      </c>
      <c r="B876" s="44" t="s">
        <v>1808</v>
      </c>
      <c r="C876" s="43">
        <v>52</v>
      </c>
      <c r="D876" s="42" t="s">
        <v>12</v>
      </c>
    </row>
    <row r="877" spans="1:4" x14ac:dyDescent="0.2">
      <c r="A877" s="42" t="s">
        <v>1756</v>
      </c>
      <c r="B877" s="44" t="s">
        <v>1798</v>
      </c>
      <c r="C877" s="43">
        <v>56</v>
      </c>
      <c r="D877" s="42" t="s">
        <v>12</v>
      </c>
    </row>
    <row r="878" spans="1:4" x14ac:dyDescent="0.2">
      <c r="A878" s="42" t="s">
        <v>1756</v>
      </c>
      <c r="B878" s="44" t="s">
        <v>1795</v>
      </c>
      <c r="C878" s="43">
        <v>69</v>
      </c>
      <c r="D878" s="42" t="s">
        <v>12</v>
      </c>
    </row>
    <row r="879" spans="1:4" x14ac:dyDescent="0.2">
      <c r="A879" s="42" t="s">
        <v>1756</v>
      </c>
      <c r="B879" s="44" t="s">
        <v>1779</v>
      </c>
      <c r="C879" s="43">
        <v>71</v>
      </c>
      <c r="D879" s="42" t="s">
        <v>12</v>
      </c>
    </row>
    <row r="880" spans="1:4" x14ac:dyDescent="0.2">
      <c r="A880" s="42" t="s">
        <v>1756</v>
      </c>
      <c r="B880" s="44" t="s">
        <v>1782</v>
      </c>
      <c r="C880" s="43">
        <v>74</v>
      </c>
      <c r="D880" s="42" t="s">
        <v>12</v>
      </c>
    </row>
    <row r="881" spans="1:4" x14ac:dyDescent="0.2">
      <c r="A881" s="42" t="s">
        <v>1756</v>
      </c>
      <c r="B881" s="44" t="s">
        <v>1790</v>
      </c>
      <c r="C881" s="43">
        <v>86</v>
      </c>
      <c r="D881" s="42" t="s">
        <v>12</v>
      </c>
    </row>
    <row r="882" spans="1:4" x14ac:dyDescent="0.2">
      <c r="A882" s="42" t="s">
        <v>1756</v>
      </c>
      <c r="B882" s="44" t="s">
        <v>1757</v>
      </c>
      <c r="C882" s="43">
        <v>100</v>
      </c>
      <c r="D882" s="42" t="s">
        <v>12</v>
      </c>
    </row>
    <row r="883" spans="1:4" x14ac:dyDescent="0.2">
      <c r="A883" s="42" t="s">
        <v>1756</v>
      </c>
      <c r="B883" s="44" t="s">
        <v>744</v>
      </c>
      <c r="C883" s="43">
        <v>100</v>
      </c>
      <c r="D883" s="42" t="s">
        <v>12</v>
      </c>
    </row>
    <row r="884" spans="1:4" x14ac:dyDescent="0.2">
      <c r="A884" s="42" t="s">
        <v>1756</v>
      </c>
      <c r="B884" s="44" t="s">
        <v>749</v>
      </c>
      <c r="C884" s="43">
        <v>100</v>
      </c>
      <c r="D884" s="42" t="s">
        <v>12</v>
      </c>
    </row>
    <row r="885" spans="1:4" x14ac:dyDescent="0.2">
      <c r="A885" s="42" t="s">
        <v>1756</v>
      </c>
      <c r="B885" s="44" t="s">
        <v>460</v>
      </c>
      <c r="C885" s="43">
        <v>100</v>
      </c>
      <c r="D885" s="42" t="s">
        <v>12</v>
      </c>
    </row>
    <row r="886" spans="1:4" x14ac:dyDescent="0.2">
      <c r="A886" s="42" t="s">
        <v>1756</v>
      </c>
      <c r="B886" s="44" t="s">
        <v>247</v>
      </c>
      <c r="C886" s="43">
        <v>100</v>
      </c>
      <c r="D886" s="42" t="s">
        <v>12</v>
      </c>
    </row>
    <row r="887" spans="1:4" x14ac:dyDescent="0.2">
      <c r="A887" s="42" t="s">
        <v>1756</v>
      </c>
      <c r="B887" s="44" t="s">
        <v>117</v>
      </c>
      <c r="C887" s="43">
        <v>100</v>
      </c>
      <c r="D887" s="42" t="s">
        <v>12</v>
      </c>
    </row>
    <row r="888" spans="1:4" x14ac:dyDescent="0.2">
      <c r="A888" s="42" t="s">
        <v>1756</v>
      </c>
      <c r="B888" s="44" t="s">
        <v>371</v>
      </c>
      <c r="C888" s="43">
        <v>100</v>
      </c>
      <c r="D888" s="42" t="s">
        <v>12</v>
      </c>
    </row>
    <row r="889" spans="1:4" x14ac:dyDescent="0.2">
      <c r="A889" s="42" t="s">
        <v>1756</v>
      </c>
      <c r="B889" s="44" t="s">
        <v>399</v>
      </c>
      <c r="C889" s="43">
        <v>100</v>
      </c>
      <c r="D889" s="42" t="s">
        <v>12</v>
      </c>
    </row>
    <row r="890" spans="1:4" x14ac:dyDescent="0.2">
      <c r="A890" s="42" t="s">
        <v>1756</v>
      </c>
      <c r="B890" s="44" t="s">
        <v>1527</v>
      </c>
      <c r="C890" s="43">
        <v>109</v>
      </c>
      <c r="D890" s="42" t="s">
        <v>12</v>
      </c>
    </row>
    <row r="891" spans="1:4" x14ac:dyDescent="0.2">
      <c r="A891" s="42" t="s">
        <v>1756</v>
      </c>
      <c r="B891" s="44" t="s">
        <v>1797</v>
      </c>
      <c r="C891" s="43">
        <v>120</v>
      </c>
      <c r="D891" s="42" t="s">
        <v>12</v>
      </c>
    </row>
    <row r="892" spans="1:4" x14ac:dyDescent="0.2">
      <c r="A892" s="42" t="s">
        <v>1756</v>
      </c>
      <c r="B892" s="44" t="s">
        <v>1780</v>
      </c>
      <c r="C892" s="43">
        <v>129</v>
      </c>
      <c r="D892" s="42" t="s">
        <v>12</v>
      </c>
    </row>
    <row r="893" spans="1:4" x14ac:dyDescent="0.2">
      <c r="A893" s="42" t="s">
        <v>1756</v>
      </c>
      <c r="B893" s="44" t="s">
        <v>240</v>
      </c>
      <c r="C893" s="43">
        <v>146</v>
      </c>
      <c r="D893" s="42" t="s">
        <v>12</v>
      </c>
    </row>
    <row r="894" spans="1:4" x14ac:dyDescent="0.2">
      <c r="A894" s="42" t="s">
        <v>1756</v>
      </c>
      <c r="B894" s="44" t="s">
        <v>240</v>
      </c>
      <c r="C894" s="43">
        <v>146</v>
      </c>
      <c r="D894" s="42" t="s">
        <v>12</v>
      </c>
    </row>
    <row r="895" spans="1:4" x14ac:dyDescent="0.2">
      <c r="A895" s="42" t="s">
        <v>1756</v>
      </c>
      <c r="B895" s="44" t="s">
        <v>30</v>
      </c>
      <c r="C895" s="43">
        <v>150</v>
      </c>
      <c r="D895" s="42" t="s">
        <v>12</v>
      </c>
    </row>
    <row r="896" spans="1:4" x14ac:dyDescent="0.2">
      <c r="A896" s="42" t="s">
        <v>1756</v>
      </c>
      <c r="B896" s="44" t="s">
        <v>19</v>
      </c>
      <c r="C896" s="43">
        <v>150</v>
      </c>
      <c r="D896" s="42" t="s">
        <v>12</v>
      </c>
    </row>
    <row r="897" spans="1:4" x14ac:dyDescent="0.2">
      <c r="A897" s="42" t="s">
        <v>1756</v>
      </c>
      <c r="B897" s="44" t="s">
        <v>303</v>
      </c>
      <c r="C897" s="43">
        <v>150</v>
      </c>
      <c r="D897" s="42" t="s">
        <v>12</v>
      </c>
    </row>
    <row r="898" spans="1:4" x14ac:dyDescent="0.2">
      <c r="A898" s="42" t="s">
        <v>1756</v>
      </c>
      <c r="B898" s="44" t="s">
        <v>1758</v>
      </c>
      <c r="C898" s="43">
        <v>150</v>
      </c>
      <c r="D898" s="42" t="s">
        <v>12</v>
      </c>
    </row>
    <row r="899" spans="1:4" x14ac:dyDescent="0.2">
      <c r="A899" s="42" t="s">
        <v>1756</v>
      </c>
      <c r="B899" s="44" t="s">
        <v>1800</v>
      </c>
      <c r="C899" s="43">
        <v>167</v>
      </c>
      <c r="D899" s="42" t="s">
        <v>12</v>
      </c>
    </row>
    <row r="900" spans="1:4" x14ac:dyDescent="0.2">
      <c r="A900" s="42" t="s">
        <v>1756</v>
      </c>
      <c r="B900" s="44" t="s">
        <v>1759</v>
      </c>
      <c r="C900" s="43">
        <v>200</v>
      </c>
      <c r="D900" s="42" t="s">
        <v>12</v>
      </c>
    </row>
    <row r="901" spans="1:4" x14ac:dyDescent="0.2">
      <c r="A901" s="42" t="s">
        <v>1756</v>
      </c>
      <c r="B901" s="44" t="s">
        <v>1762</v>
      </c>
      <c r="C901" s="43">
        <v>200</v>
      </c>
      <c r="D901" s="42" t="s">
        <v>12</v>
      </c>
    </row>
    <row r="902" spans="1:4" x14ac:dyDescent="0.2">
      <c r="A902" s="42" t="s">
        <v>1756</v>
      </c>
      <c r="B902" s="44" t="s">
        <v>441</v>
      </c>
      <c r="C902" s="43">
        <v>200</v>
      </c>
      <c r="D902" s="42" t="s">
        <v>12</v>
      </c>
    </row>
    <row r="903" spans="1:4" x14ac:dyDescent="0.2">
      <c r="A903" s="42" t="s">
        <v>1756</v>
      </c>
      <c r="B903" s="44" t="s">
        <v>65</v>
      </c>
      <c r="C903" s="43">
        <v>200</v>
      </c>
      <c r="D903" s="42" t="s">
        <v>12</v>
      </c>
    </row>
    <row r="904" spans="1:4" x14ac:dyDescent="0.2">
      <c r="A904" s="42" t="s">
        <v>1756</v>
      </c>
      <c r="B904" s="44" t="s">
        <v>1793</v>
      </c>
      <c r="C904" s="43">
        <v>299</v>
      </c>
      <c r="D904" s="42" t="s">
        <v>12</v>
      </c>
    </row>
    <row r="905" spans="1:4" x14ac:dyDescent="0.2">
      <c r="A905" s="42" t="s">
        <v>1756</v>
      </c>
      <c r="B905" s="44" t="s">
        <v>459</v>
      </c>
      <c r="C905" s="43">
        <v>300</v>
      </c>
      <c r="D905" s="42" t="s">
        <v>12</v>
      </c>
    </row>
    <row r="906" spans="1:4" x14ac:dyDescent="0.2">
      <c r="A906" s="42" t="s">
        <v>1756</v>
      </c>
      <c r="B906" s="44" t="s">
        <v>459</v>
      </c>
      <c r="C906" s="43">
        <v>300</v>
      </c>
      <c r="D906" s="42" t="s">
        <v>12</v>
      </c>
    </row>
    <row r="907" spans="1:4" x14ac:dyDescent="0.2">
      <c r="A907" s="42" t="s">
        <v>1756</v>
      </c>
      <c r="B907" s="44" t="s">
        <v>750</v>
      </c>
      <c r="C907" s="43">
        <v>300</v>
      </c>
      <c r="D907" s="42" t="s">
        <v>12</v>
      </c>
    </row>
    <row r="908" spans="1:4" x14ac:dyDescent="0.2">
      <c r="A908" s="42" t="s">
        <v>1756</v>
      </c>
      <c r="B908" s="44" t="s">
        <v>236</v>
      </c>
      <c r="C908" s="43">
        <v>300</v>
      </c>
      <c r="D908" s="42" t="s">
        <v>12</v>
      </c>
    </row>
    <row r="909" spans="1:4" x14ac:dyDescent="0.2">
      <c r="A909" s="42" t="s">
        <v>1756</v>
      </c>
      <c r="B909" s="44" t="s">
        <v>1786</v>
      </c>
      <c r="C909" s="43">
        <v>327</v>
      </c>
      <c r="D909" s="42" t="s">
        <v>12</v>
      </c>
    </row>
    <row r="910" spans="1:4" x14ac:dyDescent="0.2">
      <c r="A910" s="42" t="s">
        <v>1756</v>
      </c>
      <c r="B910" s="44" t="s">
        <v>33</v>
      </c>
      <c r="C910" s="43">
        <v>350</v>
      </c>
      <c r="D910" s="42" t="s">
        <v>12</v>
      </c>
    </row>
    <row r="911" spans="1:4" x14ac:dyDescent="0.2">
      <c r="A911" s="42" t="s">
        <v>1756</v>
      </c>
      <c r="B911" s="44" t="s">
        <v>406</v>
      </c>
      <c r="C911" s="43">
        <v>350</v>
      </c>
      <c r="D911" s="42" t="s">
        <v>12</v>
      </c>
    </row>
    <row r="912" spans="1:4" x14ac:dyDescent="0.2">
      <c r="A912" s="42" t="s">
        <v>1756</v>
      </c>
      <c r="B912" s="44" t="s">
        <v>1791</v>
      </c>
      <c r="C912" s="43">
        <v>364</v>
      </c>
      <c r="D912" s="42" t="s">
        <v>12</v>
      </c>
    </row>
    <row r="913" spans="1:4" x14ac:dyDescent="0.2">
      <c r="A913" s="42" t="s">
        <v>1756</v>
      </c>
      <c r="B913" s="44" t="s">
        <v>1777</v>
      </c>
      <c r="C913" s="43">
        <v>376</v>
      </c>
      <c r="D913" s="42" t="s">
        <v>12</v>
      </c>
    </row>
    <row r="914" spans="1:4" x14ac:dyDescent="0.2">
      <c r="A914" s="42" t="s">
        <v>1756</v>
      </c>
      <c r="B914" s="44" t="s">
        <v>1796</v>
      </c>
      <c r="C914" s="43">
        <v>390</v>
      </c>
      <c r="D914" s="42" t="s">
        <v>12</v>
      </c>
    </row>
    <row r="915" spans="1:4" x14ac:dyDescent="0.2">
      <c r="A915" s="42" t="s">
        <v>1756</v>
      </c>
      <c r="B915" s="44" t="s">
        <v>426</v>
      </c>
      <c r="C915" s="43">
        <v>400</v>
      </c>
      <c r="D915" s="42" t="s">
        <v>12</v>
      </c>
    </row>
    <row r="916" spans="1:4" x14ac:dyDescent="0.2">
      <c r="A916" s="42" t="s">
        <v>1756</v>
      </c>
      <c r="B916" s="44" t="s">
        <v>1760</v>
      </c>
      <c r="C916" s="43">
        <v>400</v>
      </c>
      <c r="D916" s="42" t="s">
        <v>12</v>
      </c>
    </row>
    <row r="917" spans="1:4" x14ac:dyDescent="0.2">
      <c r="A917" s="42" t="s">
        <v>1756</v>
      </c>
      <c r="B917" s="44" t="s">
        <v>76</v>
      </c>
      <c r="C917" s="43">
        <v>500</v>
      </c>
      <c r="D917" s="42" t="s">
        <v>12</v>
      </c>
    </row>
    <row r="918" spans="1:4" x14ac:dyDescent="0.2">
      <c r="A918" s="42" t="s">
        <v>1756</v>
      </c>
      <c r="B918" s="44" t="s">
        <v>591</v>
      </c>
      <c r="C918" s="43">
        <v>500</v>
      </c>
      <c r="D918" s="42" t="s">
        <v>12</v>
      </c>
    </row>
    <row r="919" spans="1:4" x14ac:dyDescent="0.2">
      <c r="A919" s="42" t="s">
        <v>1756</v>
      </c>
      <c r="B919" s="44" t="s">
        <v>276</v>
      </c>
      <c r="C919" s="43">
        <v>500</v>
      </c>
      <c r="D919" s="42" t="s">
        <v>12</v>
      </c>
    </row>
    <row r="920" spans="1:4" x14ac:dyDescent="0.2">
      <c r="A920" s="42" t="s">
        <v>1756</v>
      </c>
      <c r="B920" s="44" t="s">
        <v>1768</v>
      </c>
      <c r="C920" s="43">
        <v>500</v>
      </c>
      <c r="D920" s="42" t="s">
        <v>12</v>
      </c>
    </row>
    <row r="921" spans="1:4" x14ac:dyDescent="0.2">
      <c r="A921" s="42" t="s">
        <v>1756</v>
      </c>
      <c r="B921" s="44" t="s">
        <v>751</v>
      </c>
      <c r="C921" s="43">
        <v>500</v>
      </c>
      <c r="D921" s="42" t="s">
        <v>12</v>
      </c>
    </row>
    <row r="922" spans="1:4" x14ac:dyDescent="0.2">
      <c r="A922" s="42" t="s">
        <v>1756</v>
      </c>
      <c r="B922" s="44" t="s">
        <v>1774</v>
      </c>
      <c r="C922" s="43">
        <v>581</v>
      </c>
      <c r="D922" s="42" t="s">
        <v>12</v>
      </c>
    </row>
    <row r="923" spans="1:4" x14ac:dyDescent="0.2">
      <c r="A923" s="42" t="s">
        <v>1756</v>
      </c>
      <c r="B923" s="44" t="s">
        <v>1784</v>
      </c>
      <c r="C923" s="43">
        <v>611</v>
      </c>
      <c r="D923" s="42" t="s">
        <v>12</v>
      </c>
    </row>
    <row r="924" spans="1:4" x14ac:dyDescent="0.2">
      <c r="A924" s="42" t="s">
        <v>1756</v>
      </c>
      <c r="B924" s="44" t="s">
        <v>536</v>
      </c>
      <c r="C924" s="43">
        <v>1000</v>
      </c>
      <c r="D924" s="42" t="s">
        <v>12</v>
      </c>
    </row>
    <row r="925" spans="1:4" x14ac:dyDescent="0.2">
      <c r="A925" s="42" t="s">
        <v>1756</v>
      </c>
      <c r="B925" s="44" t="s">
        <v>604</v>
      </c>
      <c r="C925" s="43">
        <v>1000</v>
      </c>
      <c r="D925" s="42" t="s">
        <v>12</v>
      </c>
    </row>
    <row r="926" spans="1:4" x14ac:dyDescent="0.2">
      <c r="A926" s="42" t="s">
        <v>1756</v>
      </c>
      <c r="B926" s="44" t="s">
        <v>638</v>
      </c>
      <c r="C926" s="43">
        <v>1000</v>
      </c>
      <c r="D926" s="42" t="s">
        <v>12</v>
      </c>
    </row>
    <row r="927" spans="1:4" x14ac:dyDescent="0.2">
      <c r="A927" s="42" t="s">
        <v>1756</v>
      </c>
      <c r="B927" s="44" t="s">
        <v>437</v>
      </c>
      <c r="C927" s="43">
        <v>1000</v>
      </c>
      <c r="D927" s="42" t="s">
        <v>12</v>
      </c>
    </row>
    <row r="928" spans="1:4" x14ac:dyDescent="0.2">
      <c r="A928" s="42" t="s">
        <v>1756</v>
      </c>
      <c r="B928" s="44" t="s">
        <v>597</v>
      </c>
      <c r="C928" s="43">
        <v>1000</v>
      </c>
      <c r="D928" s="42" t="s">
        <v>12</v>
      </c>
    </row>
    <row r="929" spans="1:4" x14ac:dyDescent="0.2">
      <c r="A929" s="42" t="s">
        <v>1756</v>
      </c>
      <c r="B929" s="42" t="s">
        <v>437</v>
      </c>
      <c r="C929" s="43">
        <v>1000</v>
      </c>
      <c r="D929" s="42" t="s">
        <v>506</v>
      </c>
    </row>
    <row r="930" spans="1:4" x14ac:dyDescent="0.2">
      <c r="A930" s="42" t="s">
        <v>1756</v>
      </c>
      <c r="B930" s="44" t="s">
        <v>1792</v>
      </c>
      <c r="C930" s="43">
        <v>1035</v>
      </c>
      <c r="D930" s="42" t="s">
        <v>12</v>
      </c>
    </row>
    <row r="931" spans="1:4" x14ac:dyDescent="0.2">
      <c r="A931" s="42" t="s">
        <v>1756</v>
      </c>
      <c r="B931" s="44" t="s">
        <v>291</v>
      </c>
      <c r="C931" s="43">
        <v>2000</v>
      </c>
      <c r="D931" s="42" t="s">
        <v>12</v>
      </c>
    </row>
    <row r="932" spans="1:4" x14ac:dyDescent="0.2">
      <c r="A932" s="42" t="s">
        <v>1756</v>
      </c>
      <c r="B932" s="44" t="s">
        <v>373</v>
      </c>
      <c r="C932" s="43">
        <v>2775.06</v>
      </c>
      <c r="D932" s="42" t="s">
        <v>1765</v>
      </c>
    </row>
    <row r="933" spans="1:4" x14ac:dyDescent="0.2">
      <c r="A933" s="42" t="s">
        <v>1756</v>
      </c>
      <c r="B933" s="44" t="s">
        <v>373</v>
      </c>
      <c r="C933" s="43">
        <v>5443.2</v>
      </c>
      <c r="D933" s="42" t="s">
        <v>1764</v>
      </c>
    </row>
    <row r="934" spans="1:4" x14ac:dyDescent="0.2">
      <c r="A934" s="42" t="s">
        <v>1756</v>
      </c>
      <c r="B934" s="44" t="s">
        <v>1767</v>
      </c>
      <c r="C934" s="43">
        <v>5500</v>
      </c>
      <c r="D934" s="42" t="s">
        <v>12</v>
      </c>
    </row>
    <row r="935" spans="1:4" x14ac:dyDescent="0.2">
      <c r="A935" s="42" t="s">
        <v>1756</v>
      </c>
      <c r="B935" s="44" t="s">
        <v>386</v>
      </c>
      <c r="C935" s="43">
        <v>10000</v>
      </c>
      <c r="D935" s="42" t="s">
        <v>12</v>
      </c>
    </row>
    <row r="936" spans="1:4" x14ac:dyDescent="0.2">
      <c r="A936" s="42" t="s">
        <v>1756</v>
      </c>
      <c r="B936" s="44" t="s">
        <v>270</v>
      </c>
      <c r="C936" s="43">
        <v>10000</v>
      </c>
      <c r="D936" s="42" t="s">
        <v>12</v>
      </c>
    </row>
    <row r="937" spans="1:4" x14ac:dyDescent="0.2">
      <c r="A937" s="42" t="s">
        <v>1756</v>
      </c>
      <c r="B937" s="44" t="s">
        <v>29</v>
      </c>
      <c r="C937" s="43">
        <v>13937.24</v>
      </c>
      <c r="D937" s="42" t="s">
        <v>1763</v>
      </c>
    </row>
    <row r="938" spans="1:4" x14ac:dyDescent="0.2">
      <c r="A938" s="42" t="s">
        <v>1756</v>
      </c>
      <c r="B938" s="44" t="s">
        <v>1761</v>
      </c>
      <c r="C938" s="43">
        <v>15050</v>
      </c>
      <c r="D938" s="42" t="s">
        <v>12</v>
      </c>
    </row>
    <row r="939" spans="1:4" x14ac:dyDescent="0.2">
      <c r="A939" s="42" t="s">
        <v>1756</v>
      </c>
      <c r="B939" s="44" t="s">
        <v>29</v>
      </c>
      <c r="C939" s="43">
        <v>15923.4</v>
      </c>
      <c r="D939" s="42" t="s">
        <v>1764</v>
      </c>
    </row>
    <row r="940" spans="1:4" x14ac:dyDescent="0.2">
      <c r="A940" s="42" t="s">
        <v>1756</v>
      </c>
      <c r="B940" s="44" t="s">
        <v>373</v>
      </c>
      <c r="C940" s="43">
        <v>16864.2</v>
      </c>
      <c r="D940" s="42" t="s">
        <v>1763</v>
      </c>
    </row>
    <row r="941" spans="1:4" x14ac:dyDescent="0.2">
      <c r="A941" s="42" t="s">
        <v>1756</v>
      </c>
      <c r="B941" s="44" t="s">
        <v>29</v>
      </c>
      <c r="C941" s="43">
        <v>17684.75</v>
      </c>
      <c r="D941" s="42" t="s">
        <v>1765</v>
      </c>
    </row>
    <row r="942" spans="1:4" x14ac:dyDescent="0.2">
      <c r="A942" s="42" t="s">
        <v>1756</v>
      </c>
      <c r="B942" s="44" t="s">
        <v>687</v>
      </c>
      <c r="C942" s="43">
        <v>340000</v>
      </c>
      <c r="D942" s="42" t="s">
        <v>12</v>
      </c>
    </row>
    <row r="943" spans="1:4" x14ac:dyDescent="0.2">
      <c r="A943" s="42" t="s">
        <v>1700</v>
      </c>
      <c r="B943" s="44" t="s">
        <v>1752</v>
      </c>
      <c r="C943" s="43">
        <v>2</v>
      </c>
      <c r="D943" s="42" t="s">
        <v>12</v>
      </c>
    </row>
    <row r="944" spans="1:4" x14ac:dyDescent="0.2">
      <c r="A944" s="42" t="s">
        <v>1700</v>
      </c>
      <c r="B944" s="44" t="s">
        <v>1714</v>
      </c>
      <c r="C944" s="43">
        <v>3</v>
      </c>
      <c r="D944" s="42" t="s">
        <v>12</v>
      </c>
    </row>
    <row r="945" spans="1:4" x14ac:dyDescent="0.2">
      <c r="A945" s="42" t="s">
        <v>1700</v>
      </c>
      <c r="B945" s="44" t="s">
        <v>1742</v>
      </c>
      <c r="C945" s="43">
        <v>3</v>
      </c>
      <c r="D945" s="42" t="s">
        <v>12</v>
      </c>
    </row>
    <row r="946" spans="1:4" x14ac:dyDescent="0.2">
      <c r="A946" s="42" t="s">
        <v>1700</v>
      </c>
      <c r="B946" s="44" t="s">
        <v>1407</v>
      </c>
      <c r="C946" s="43">
        <v>4</v>
      </c>
      <c r="D946" s="42" t="s">
        <v>12</v>
      </c>
    </row>
    <row r="947" spans="1:4" x14ac:dyDescent="0.2">
      <c r="A947" s="42" t="s">
        <v>1700</v>
      </c>
      <c r="B947" s="44" t="s">
        <v>1747</v>
      </c>
      <c r="C947" s="43">
        <v>4</v>
      </c>
      <c r="D947" s="42" t="s">
        <v>12</v>
      </c>
    </row>
    <row r="948" spans="1:4" x14ac:dyDescent="0.2">
      <c r="A948" s="42" t="s">
        <v>1700</v>
      </c>
      <c r="B948" s="44" t="s">
        <v>1744</v>
      </c>
      <c r="C948" s="43">
        <v>5</v>
      </c>
      <c r="D948" s="42" t="s">
        <v>12</v>
      </c>
    </row>
    <row r="949" spans="1:4" x14ac:dyDescent="0.2">
      <c r="A949" s="42" t="s">
        <v>1700</v>
      </c>
      <c r="B949" s="44" t="s">
        <v>1739</v>
      </c>
      <c r="C949" s="43">
        <v>6</v>
      </c>
      <c r="D949" s="42" t="s">
        <v>12</v>
      </c>
    </row>
    <row r="950" spans="1:4" x14ac:dyDescent="0.2">
      <c r="A950" s="42" t="s">
        <v>1700</v>
      </c>
      <c r="B950" s="44" t="s">
        <v>1753</v>
      </c>
      <c r="C950" s="43">
        <v>7</v>
      </c>
      <c r="D950" s="42" t="s">
        <v>12</v>
      </c>
    </row>
    <row r="951" spans="1:4" x14ac:dyDescent="0.2">
      <c r="A951" s="42" t="s">
        <v>1700</v>
      </c>
      <c r="B951" s="44" t="s">
        <v>1709</v>
      </c>
      <c r="C951" s="43">
        <v>13</v>
      </c>
      <c r="D951" s="42" t="s">
        <v>12</v>
      </c>
    </row>
    <row r="952" spans="1:4" x14ac:dyDescent="0.2">
      <c r="A952" s="42" t="s">
        <v>1700</v>
      </c>
      <c r="B952" s="44" t="s">
        <v>1733</v>
      </c>
      <c r="C952" s="43">
        <v>16</v>
      </c>
      <c r="D952" s="42" t="s">
        <v>12</v>
      </c>
    </row>
    <row r="953" spans="1:4" x14ac:dyDescent="0.2">
      <c r="A953" s="42" t="s">
        <v>1700</v>
      </c>
      <c r="B953" s="44" t="s">
        <v>1755</v>
      </c>
      <c r="C953" s="43">
        <v>16</v>
      </c>
      <c r="D953" s="42" t="s">
        <v>12</v>
      </c>
    </row>
    <row r="954" spans="1:4" x14ac:dyDescent="0.2">
      <c r="A954" s="42" t="s">
        <v>1700</v>
      </c>
      <c r="B954" s="44" t="s">
        <v>1740</v>
      </c>
      <c r="C954" s="43">
        <v>18</v>
      </c>
      <c r="D954" s="42" t="s">
        <v>12</v>
      </c>
    </row>
    <row r="955" spans="1:4" x14ac:dyDescent="0.2">
      <c r="A955" s="42" t="s">
        <v>1700</v>
      </c>
      <c r="B955" s="44" t="s">
        <v>1734</v>
      </c>
      <c r="C955" s="43">
        <v>23</v>
      </c>
      <c r="D955" s="42" t="s">
        <v>12</v>
      </c>
    </row>
    <row r="956" spans="1:4" x14ac:dyDescent="0.2">
      <c r="A956" s="42" t="s">
        <v>1700</v>
      </c>
      <c r="B956" s="44" t="s">
        <v>1715</v>
      </c>
      <c r="C956" s="43">
        <v>24</v>
      </c>
      <c r="D956" s="42" t="s">
        <v>12</v>
      </c>
    </row>
    <row r="957" spans="1:4" x14ac:dyDescent="0.2">
      <c r="A957" s="42" t="s">
        <v>1700</v>
      </c>
      <c r="B957" s="44" t="s">
        <v>1039</v>
      </c>
      <c r="C957" s="43">
        <v>24</v>
      </c>
      <c r="D957" s="42" t="s">
        <v>12</v>
      </c>
    </row>
    <row r="958" spans="1:4" x14ac:dyDescent="0.2">
      <c r="A958" s="42" t="s">
        <v>1700</v>
      </c>
      <c r="B958" s="44" t="s">
        <v>421</v>
      </c>
      <c r="C958" s="43">
        <v>25</v>
      </c>
      <c r="D958" s="42" t="s">
        <v>422</v>
      </c>
    </row>
    <row r="959" spans="1:4" x14ac:dyDescent="0.2">
      <c r="A959" s="42" t="s">
        <v>1700</v>
      </c>
      <c r="B959" s="44" t="s">
        <v>1726</v>
      </c>
      <c r="C959" s="43">
        <v>26</v>
      </c>
      <c r="D959" s="42" t="s">
        <v>12</v>
      </c>
    </row>
    <row r="960" spans="1:4" x14ac:dyDescent="0.2">
      <c r="A960" s="42" t="s">
        <v>1700</v>
      </c>
      <c r="B960" s="44" t="s">
        <v>497</v>
      </c>
      <c r="C960" s="43">
        <v>29</v>
      </c>
      <c r="D960" s="42" t="s">
        <v>12</v>
      </c>
    </row>
    <row r="961" spans="1:4" x14ac:dyDescent="0.2">
      <c r="A961" s="42" t="s">
        <v>1700</v>
      </c>
      <c r="B961" s="44" t="s">
        <v>1727</v>
      </c>
      <c r="C961" s="43">
        <v>38</v>
      </c>
      <c r="D961" s="42" t="s">
        <v>12</v>
      </c>
    </row>
    <row r="962" spans="1:4" x14ac:dyDescent="0.2">
      <c r="A962" s="42" t="s">
        <v>1700</v>
      </c>
      <c r="B962" s="44" t="s">
        <v>1750</v>
      </c>
      <c r="C962" s="43">
        <v>39</v>
      </c>
      <c r="D962" s="42" t="s">
        <v>12</v>
      </c>
    </row>
    <row r="963" spans="1:4" x14ac:dyDescent="0.2">
      <c r="A963" s="42" t="s">
        <v>1700</v>
      </c>
      <c r="B963" s="44" t="s">
        <v>1746</v>
      </c>
      <c r="C963" s="43">
        <v>41</v>
      </c>
      <c r="D963" s="42" t="s">
        <v>12</v>
      </c>
    </row>
    <row r="964" spans="1:4" x14ac:dyDescent="0.2">
      <c r="A964" s="42" t="s">
        <v>1700</v>
      </c>
      <c r="B964" s="44" t="s">
        <v>1703</v>
      </c>
      <c r="C964" s="43">
        <v>50</v>
      </c>
      <c r="D964" s="42" t="s">
        <v>12</v>
      </c>
    </row>
    <row r="965" spans="1:4" x14ac:dyDescent="0.2">
      <c r="A965" s="42" t="s">
        <v>1700</v>
      </c>
      <c r="B965" s="44" t="s">
        <v>1352</v>
      </c>
      <c r="C965" s="43">
        <v>50</v>
      </c>
      <c r="D965" s="42" t="s">
        <v>12</v>
      </c>
    </row>
    <row r="966" spans="1:4" x14ac:dyDescent="0.2">
      <c r="A966" s="42" t="s">
        <v>1700</v>
      </c>
      <c r="B966" s="44" t="s">
        <v>1729</v>
      </c>
      <c r="C966" s="43">
        <v>57</v>
      </c>
      <c r="D966" s="42" t="s">
        <v>12</v>
      </c>
    </row>
    <row r="967" spans="1:4" x14ac:dyDescent="0.2">
      <c r="A967" s="42" t="s">
        <v>1700</v>
      </c>
      <c r="B967" s="44" t="s">
        <v>429</v>
      </c>
      <c r="C967" s="43">
        <v>62.78</v>
      </c>
      <c r="D967" s="42" t="s">
        <v>12</v>
      </c>
    </row>
    <row r="968" spans="1:4" x14ac:dyDescent="0.2">
      <c r="A968" s="42" t="s">
        <v>1700</v>
      </c>
      <c r="B968" s="44" t="s">
        <v>1721</v>
      </c>
      <c r="C968" s="43">
        <v>63</v>
      </c>
      <c r="D968" s="42" t="s">
        <v>12</v>
      </c>
    </row>
    <row r="969" spans="1:4" x14ac:dyDescent="0.2">
      <c r="A969" s="42" t="s">
        <v>1700</v>
      </c>
      <c r="B969" s="44" t="s">
        <v>101</v>
      </c>
      <c r="C969" s="43">
        <v>70</v>
      </c>
      <c r="D969" s="42" t="s">
        <v>12</v>
      </c>
    </row>
    <row r="970" spans="1:4" x14ac:dyDescent="0.2">
      <c r="A970" s="42" t="s">
        <v>1700</v>
      </c>
      <c r="B970" s="44" t="s">
        <v>1743</v>
      </c>
      <c r="C970" s="43">
        <v>74</v>
      </c>
      <c r="D970" s="42" t="s">
        <v>12</v>
      </c>
    </row>
    <row r="971" spans="1:4" x14ac:dyDescent="0.2">
      <c r="A971" s="42" t="s">
        <v>1700</v>
      </c>
      <c r="B971" s="44" t="s">
        <v>1711</v>
      </c>
      <c r="C971" s="43">
        <v>80</v>
      </c>
      <c r="D971" s="42" t="s">
        <v>12</v>
      </c>
    </row>
    <row r="972" spans="1:4" x14ac:dyDescent="0.2">
      <c r="A972" s="42" t="s">
        <v>1700</v>
      </c>
      <c r="B972" s="44" t="s">
        <v>1716</v>
      </c>
      <c r="C972" s="43">
        <v>83</v>
      </c>
      <c r="D972" s="42" t="s">
        <v>12</v>
      </c>
    </row>
    <row r="973" spans="1:4" x14ac:dyDescent="0.2">
      <c r="A973" s="42" t="s">
        <v>1700</v>
      </c>
      <c r="B973" s="44" t="s">
        <v>1741</v>
      </c>
      <c r="C973" s="43">
        <v>87</v>
      </c>
      <c r="D973" s="42" t="s">
        <v>12</v>
      </c>
    </row>
    <row r="974" spans="1:4" x14ac:dyDescent="0.2">
      <c r="A974" s="42" t="s">
        <v>1700</v>
      </c>
      <c r="B974" s="44" t="s">
        <v>1728</v>
      </c>
      <c r="C974" s="43">
        <v>89</v>
      </c>
      <c r="D974" s="42" t="s">
        <v>12</v>
      </c>
    </row>
    <row r="975" spans="1:4" x14ac:dyDescent="0.2">
      <c r="A975" s="42" t="s">
        <v>1700</v>
      </c>
      <c r="B975" s="44" t="s">
        <v>29</v>
      </c>
      <c r="C975" s="43">
        <v>96.1</v>
      </c>
      <c r="D975" s="42" t="s">
        <v>1706</v>
      </c>
    </row>
    <row r="976" spans="1:4" x14ac:dyDescent="0.2">
      <c r="A976" s="42" t="s">
        <v>1700</v>
      </c>
      <c r="B976" s="44" t="s">
        <v>240</v>
      </c>
      <c r="C976" s="43">
        <v>100</v>
      </c>
      <c r="D976" s="42" t="s">
        <v>12</v>
      </c>
    </row>
    <row r="977" spans="1:4" x14ac:dyDescent="0.2">
      <c r="A977" s="42" t="s">
        <v>1700</v>
      </c>
      <c r="B977" s="44" t="s">
        <v>1702</v>
      </c>
      <c r="C977" s="43">
        <v>100</v>
      </c>
      <c r="D977" s="42" t="s">
        <v>12</v>
      </c>
    </row>
    <row r="978" spans="1:4" x14ac:dyDescent="0.2">
      <c r="A978" s="42" t="s">
        <v>1700</v>
      </c>
      <c r="B978" s="44" t="s">
        <v>371</v>
      </c>
      <c r="C978" s="43">
        <v>100</v>
      </c>
      <c r="D978" s="42" t="s">
        <v>12</v>
      </c>
    </row>
    <row r="979" spans="1:4" x14ac:dyDescent="0.2">
      <c r="A979" s="42" t="s">
        <v>1700</v>
      </c>
      <c r="B979" s="44" t="s">
        <v>39</v>
      </c>
      <c r="C979" s="43">
        <v>100</v>
      </c>
      <c r="D979" s="42" t="s">
        <v>12</v>
      </c>
    </row>
    <row r="980" spans="1:4" x14ac:dyDescent="0.2">
      <c r="A980" s="42" t="s">
        <v>1700</v>
      </c>
      <c r="B980" s="44" t="s">
        <v>74</v>
      </c>
      <c r="C980" s="43">
        <v>100</v>
      </c>
      <c r="D980" s="42" t="s">
        <v>12</v>
      </c>
    </row>
    <row r="981" spans="1:4" x14ac:dyDescent="0.2">
      <c r="A981" s="42" t="s">
        <v>1700</v>
      </c>
      <c r="B981" s="44" t="s">
        <v>428</v>
      </c>
      <c r="C981" s="43">
        <v>100</v>
      </c>
      <c r="D981" s="42" t="s">
        <v>12</v>
      </c>
    </row>
    <row r="982" spans="1:4" x14ac:dyDescent="0.2">
      <c r="A982" s="42" t="s">
        <v>1700</v>
      </c>
      <c r="B982" s="44" t="s">
        <v>371</v>
      </c>
      <c r="C982" s="43">
        <v>100</v>
      </c>
      <c r="D982" s="42" t="s">
        <v>12</v>
      </c>
    </row>
    <row r="983" spans="1:4" x14ac:dyDescent="0.2">
      <c r="A983" s="42" t="s">
        <v>1700</v>
      </c>
      <c r="B983" s="44" t="s">
        <v>395</v>
      </c>
      <c r="C983" s="43">
        <v>100</v>
      </c>
      <c r="D983" s="42" t="s">
        <v>12</v>
      </c>
    </row>
    <row r="984" spans="1:4" x14ac:dyDescent="0.2">
      <c r="A984" s="42" t="s">
        <v>1700</v>
      </c>
      <c r="B984" s="44" t="s">
        <v>1738</v>
      </c>
      <c r="C984" s="43">
        <v>109</v>
      </c>
      <c r="D984" s="42" t="s">
        <v>12</v>
      </c>
    </row>
    <row r="985" spans="1:4" x14ac:dyDescent="0.2">
      <c r="A985" s="42" t="s">
        <v>1700</v>
      </c>
      <c r="B985" s="44" t="s">
        <v>1718</v>
      </c>
      <c r="C985" s="43">
        <v>110</v>
      </c>
      <c r="D985" s="42" t="s">
        <v>12</v>
      </c>
    </row>
    <row r="986" spans="1:4" x14ac:dyDescent="0.2">
      <c r="A986" s="42" t="s">
        <v>1700</v>
      </c>
      <c r="B986" s="44" t="s">
        <v>464</v>
      </c>
      <c r="C986" s="43">
        <v>125</v>
      </c>
      <c r="D986" s="42" t="s">
        <v>12</v>
      </c>
    </row>
    <row r="987" spans="1:4" x14ac:dyDescent="0.2">
      <c r="A987" s="42" t="s">
        <v>1700</v>
      </c>
      <c r="B987" s="44" t="s">
        <v>1745</v>
      </c>
      <c r="C987" s="43">
        <v>138</v>
      </c>
      <c r="D987" s="42" t="s">
        <v>12</v>
      </c>
    </row>
    <row r="988" spans="1:4" x14ac:dyDescent="0.2">
      <c r="A988" s="42" t="s">
        <v>1700</v>
      </c>
      <c r="B988" s="44" t="s">
        <v>1731</v>
      </c>
      <c r="C988" s="43">
        <v>145</v>
      </c>
      <c r="D988" s="42" t="s">
        <v>12</v>
      </c>
    </row>
    <row r="989" spans="1:4" x14ac:dyDescent="0.2">
      <c r="A989" s="42" t="s">
        <v>1700</v>
      </c>
      <c r="B989" s="44" t="s">
        <v>376</v>
      </c>
      <c r="C989" s="43">
        <v>150</v>
      </c>
      <c r="D989" s="42" t="s">
        <v>12</v>
      </c>
    </row>
    <row r="990" spans="1:4" x14ac:dyDescent="0.2">
      <c r="A990" s="42" t="s">
        <v>1700</v>
      </c>
      <c r="B990" s="44" t="s">
        <v>1751</v>
      </c>
      <c r="C990" s="43">
        <v>150</v>
      </c>
      <c r="D990" s="42" t="s">
        <v>12</v>
      </c>
    </row>
    <row r="991" spans="1:4" x14ac:dyDescent="0.2">
      <c r="A991" s="42" t="s">
        <v>1700</v>
      </c>
      <c r="B991" s="44" t="s">
        <v>1723</v>
      </c>
      <c r="C991" s="43">
        <v>170</v>
      </c>
      <c r="D991" s="42" t="s">
        <v>12</v>
      </c>
    </row>
    <row r="992" spans="1:4" x14ac:dyDescent="0.2">
      <c r="A992" s="42" t="s">
        <v>1700</v>
      </c>
      <c r="B992" s="44" t="s">
        <v>1748</v>
      </c>
      <c r="C992" s="43">
        <v>174</v>
      </c>
      <c r="D992" s="42" t="s">
        <v>12</v>
      </c>
    </row>
    <row r="993" spans="1:4" x14ac:dyDescent="0.2">
      <c r="A993" s="42" t="s">
        <v>1700</v>
      </c>
      <c r="B993" s="44" t="s">
        <v>1720</v>
      </c>
      <c r="C993" s="43">
        <v>176</v>
      </c>
      <c r="D993" s="42" t="s">
        <v>12</v>
      </c>
    </row>
    <row r="994" spans="1:4" x14ac:dyDescent="0.2">
      <c r="A994" s="42" t="s">
        <v>1700</v>
      </c>
      <c r="B994" s="44" t="s">
        <v>1701</v>
      </c>
      <c r="C994" s="43">
        <v>200</v>
      </c>
      <c r="D994" s="42" t="s">
        <v>12</v>
      </c>
    </row>
    <row r="995" spans="1:4" x14ac:dyDescent="0.2">
      <c r="A995" s="42" t="s">
        <v>1700</v>
      </c>
      <c r="B995" s="44" t="s">
        <v>646</v>
      </c>
      <c r="C995" s="43">
        <v>200</v>
      </c>
      <c r="D995" s="42" t="s">
        <v>12</v>
      </c>
    </row>
    <row r="996" spans="1:4" x14ac:dyDescent="0.2">
      <c r="A996" s="42" t="s">
        <v>1700</v>
      </c>
      <c r="B996" s="44" t="s">
        <v>67</v>
      </c>
      <c r="C996" s="43">
        <v>200</v>
      </c>
      <c r="D996" s="42" t="s">
        <v>12</v>
      </c>
    </row>
    <row r="997" spans="1:4" x14ac:dyDescent="0.2">
      <c r="A997" s="42" t="s">
        <v>1700</v>
      </c>
      <c r="B997" s="44" t="s">
        <v>306</v>
      </c>
      <c r="C997" s="43">
        <v>200</v>
      </c>
      <c r="D997" s="42" t="s">
        <v>12</v>
      </c>
    </row>
    <row r="998" spans="1:4" x14ac:dyDescent="0.2">
      <c r="A998" s="42" t="s">
        <v>1700</v>
      </c>
      <c r="B998" s="44" t="s">
        <v>42</v>
      </c>
      <c r="C998" s="43">
        <v>200</v>
      </c>
      <c r="D998" s="42" t="s">
        <v>12</v>
      </c>
    </row>
    <row r="999" spans="1:4" x14ac:dyDescent="0.2">
      <c r="A999" s="42" t="s">
        <v>1700</v>
      </c>
      <c r="B999" s="44" t="s">
        <v>271</v>
      </c>
      <c r="C999" s="43">
        <v>200</v>
      </c>
      <c r="D999" s="42" t="s">
        <v>12</v>
      </c>
    </row>
    <row r="1000" spans="1:4" x14ac:dyDescent="0.2">
      <c r="A1000" s="42" t="s">
        <v>1700</v>
      </c>
      <c r="B1000" s="44" t="s">
        <v>1725</v>
      </c>
      <c r="C1000" s="43">
        <v>214</v>
      </c>
      <c r="D1000" s="42" t="s">
        <v>12</v>
      </c>
    </row>
    <row r="1001" spans="1:4" x14ac:dyDescent="0.2">
      <c r="A1001" s="42" t="s">
        <v>1700</v>
      </c>
      <c r="B1001" s="44" t="s">
        <v>1737</v>
      </c>
      <c r="C1001" s="43">
        <v>215</v>
      </c>
      <c r="D1001" s="42" t="s">
        <v>12</v>
      </c>
    </row>
    <row r="1002" spans="1:4" x14ac:dyDescent="0.2">
      <c r="A1002" s="42" t="s">
        <v>1700</v>
      </c>
      <c r="B1002" s="44" t="s">
        <v>1754</v>
      </c>
      <c r="C1002" s="43">
        <v>246</v>
      </c>
      <c r="D1002" s="42" t="s">
        <v>12</v>
      </c>
    </row>
    <row r="1003" spans="1:4" x14ac:dyDescent="0.2">
      <c r="A1003" s="42" t="s">
        <v>1700</v>
      </c>
      <c r="B1003" s="44" t="s">
        <v>1722</v>
      </c>
      <c r="C1003" s="43">
        <v>280</v>
      </c>
      <c r="D1003" s="42" t="s">
        <v>12</v>
      </c>
    </row>
    <row r="1004" spans="1:4" x14ac:dyDescent="0.2">
      <c r="A1004" s="42" t="s">
        <v>1700</v>
      </c>
      <c r="B1004" s="44" t="s">
        <v>1730</v>
      </c>
      <c r="C1004" s="43">
        <v>281</v>
      </c>
      <c r="D1004" s="42" t="s">
        <v>12</v>
      </c>
    </row>
    <row r="1005" spans="1:4" x14ac:dyDescent="0.2">
      <c r="A1005" s="42" t="s">
        <v>1700</v>
      </c>
      <c r="B1005" s="44" t="s">
        <v>226</v>
      </c>
      <c r="C1005" s="43">
        <v>300</v>
      </c>
      <c r="D1005" s="42" t="s">
        <v>12</v>
      </c>
    </row>
    <row r="1006" spans="1:4" x14ac:dyDescent="0.2">
      <c r="A1006" s="42" t="s">
        <v>1700</v>
      </c>
      <c r="B1006" s="44" t="s">
        <v>1704</v>
      </c>
      <c r="C1006" s="43">
        <v>300</v>
      </c>
      <c r="D1006" s="42" t="s">
        <v>12</v>
      </c>
    </row>
    <row r="1007" spans="1:4" x14ac:dyDescent="0.2">
      <c r="A1007" s="42" t="s">
        <v>1700</v>
      </c>
      <c r="B1007" s="44" t="s">
        <v>461</v>
      </c>
      <c r="C1007" s="43">
        <v>300</v>
      </c>
      <c r="D1007" s="42" t="s">
        <v>12</v>
      </c>
    </row>
    <row r="1008" spans="1:4" x14ac:dyDescent="0.2">
      <c r="A1008" s="42" t="s">
        <v>1700</v>
      </c>
      <c r="B1008" s="44" t="s">
        <v>772</v>
      </c>
      <c r="C1008" s="43">
        <v>300</v>
      </c>
      <c r="D1008" s="42" t="s">
        <v>12</v>
      </c>
    </row>
    <row r="1009" spans="1:4" x14ac:dyDescent="0.2">
      <c r="A1009" s="42" t="s">
        <v>1700</v>
      </c>
      <c r="B1009" s="44" t="s">
        <v>498</v>
      </c>
      <c r="C1009" s="43">
        <v>300</v>
      </c>
      <c r="D1009" s="42" t="s">
        <v>12</v>
      </c>
    </row>
    <row r="1010" spans="1:4" x14ac:dyDescent="0.2">
      <c r="A1010" s="42" t="s">
        <v>1700</v>
      </c>
      <c r="B1010" s="44" t="s">
        <v>1735</v>
      </c>
      <c r="C1010" s="43">
        <v>323</v>
      </c>
      <c r="D1010" s="42" t="s">
        <v>12</v>
      </c>
    </row>
    <row r="1011" spans="1:4" x14ac:dyDescent="0.2">
      <c r="A1011" s="42" t="s">
        <v>1700</v>
      </c>
      <c r="B1011" s="44" t="s">
        <v>1713</v>
      </c>
      <c r="C1011" s="43">
        <v>360</v>
      </c>
      <c r="D1011" s="42" t="s">
        <v>12</v>
      </c>
    </row>
    <row r="1012" spans="1:4" x14ac:dyDescent="0.2">
      <c r="A1012" s="42" t="s">
        <v>1700</v>
      </c>
      <c r="B1012" s="44" t="s">
        <v>1736</v>
      </c>
      <c r="C1012" s="43">
        <v>396.8</v>
      </c>
      <c r="D1012" s="42" t="s">
        <v>12</v>
      </c>
    </row>
    <row r="1013" spans="1:4" x14ac:dyDescent="0.2">
      <c r="A1013" s="42" t="s">
        <v>1700</v>
      </c>
      <c r="B1013" s="44" t="s">
        <v>1724</v>
      </c>
      <c r="C1013" s="43">
        <v>410</v>
      </c>
      <c r="D1013" s="42" t="s">
        <v>12</v>
      </c>
    </row>
    <row r="1014" spans="1:4" x14ac:dyDescent="0.2">
      <c r="A1014" s="42" t="s">
        <v>1700</v>
      </c>
      <c r="B1014" s="44" t="s">
        <v>1717</v>
      </c>
      <c r="C1014" s="43">
        <v>478</v>
      </c>
      <c r="D1014" s="42" t="s">
        <v>12</v>
      </c>
    </row>
    <row r="1015" spans="1:4" x14ac:dyDescent="0.2">
      <c r="A1015" s="42" t="s">
        <v>1700</v>
      </c>
      <c r="B1015" s="44" t="s">
        <v>382</v>
      </c>
      <c r="C1015" s="43">
        <v>500</v>
      </c>
      <c r="D1015" s="42" t="s">
        <v>12</v>
      </c>
    </row>
    <row r="1016" spans="1:4" x14ac:dyDescent="0.2">
      <c r="A1016" s="42" t="s">
        <v>1700</v>
      </c>
      <c r="B1016" s="44" t="s">
        <v>1710</v>
      </c>
      <c r="C1016" s="43">
        <v>500</v>
      </c>
      <c r="D1016" s="42" t="s">
        <v>12</v>
      </c>
    </row>
    <row r="1017" spans="1:4" x14ac:dyDescent="0.2">
      <c r="A1017" s="42" t="s">
        <v>1700</v>
      </c>
      <c r="B1017" s="44" t="s">
        <v>370</v>
      </c>
      <c r="C1017" s="43">
        <v>500</v>
      </c>
      <c r="D1017" s="42" t="s">
        <v>12</v>
      </c>
    </row>
    <row r="1018" spans="1:4" x14ac:dyDescent="0.2">
      <c r="A1018" s="42" t="s">
        <v>1700</v>
      </c>
      <c r="B1018" s="44" t="s">
        <v>1749</v>
      </c>
      <c r="C1018" s="43">
        <v>660</v>
      </c>
      <c r="D1018" s="42" t="s">
        <v>12</v>
      </c>
    </row>
    <row r="1019" spans="1:4" x14ac:dyDescent="0.2">
      <c r="A1019" s="42" t="s">
        <v>1700</v>
      </c>
      <c r="B1019" s="44" t="s">
        <v>1719</v>
      </c>
      <c r="C1019" s="43">
        <v>662</v>
      </c>
      <c r="D1019" s="42" t="s">
        <v>12</v>
      </c>
    </row>
    <row r="1020" spans="1:4" x14ac:dyDescent="0.2">
      <c r="A1020" s="42" t="s">
        <v>1700</v>
      </c>
      <c r="B1020" s="44" t="s">
        <v>1732</v>
      </c>
      <c r="C1020" s="43">
        <v>796</v>
      </c>
      <c r="D1020" s="42" t="s">
        <v>12</v>
      </c>
    </row>
    <row r="1021" spans="1:4" x14ac:dyDescent="0.2">
      <c r="A1021" s="42" t="s">
        <v>1700</v>
      </c>
      <c r="B1021" s="44" t="s">
        <v>72</v>
      </c>
      <c r="C1021" s="43">
        <v>800</v>
      </c>
      <c r="D1021" s="42" t="s">
        <v>12</v>
      </c>
    </row>
    <row r="1022" spans="1:4" x14ac:dyDescent="0.2">
      <c r="A1022" s="42" t="s">
        <v>1700</v>
      </c>
      <c r="B1022" s="44" t="s">
        <v>393</v>
      </c>
      <c r="C1022" s="43">
        <v>1000</v>
      </c>
      <c r="D1022" s="42" t="s">
        <v>12</v>
      </c>
    </row>
    <row r="1023" spans="1:4" x14ac:dyDescent="0.2">
      <c r="A1023" s="42" t="s">
        <v>1700</v>
      </c>
      <c r="B1023" s="44" t="s">
        <v>686</v>
      </c>
      <c r="C1023" s="43">
        <v>1000</v>
      </c>
      <c r="D1023" s="42" t="s">
        <v>12</v>
      </c>
    </row>
    <row r="1024" spans="1:4" x14ac:dyDescent="0.2">
      <c r="A1024" s="42" t="s">
        <v>1700</v>
      </c>
      <c r="B1024" s="44" t="s">
        <v>1705</v>
      </c>
      <c r="C1024" s="43">
        <v>1000</v>
      </c>
      <c r="D1024" s="42" t="s">
        <v>12</v>
      </c>
    </row>
    <row r="1025" spans="1:4" x14ac:dyDescent="0.2">
      <c r="A1025" s="42" t="s">
        <v>1700</v>
      </c>
      <c r="B1025" s="44" t="s">
        <v>756</v>
      </c>
      <c r="C1025" s="43">
        <v>1500</v>
      </c>
      <c r="D1025" s="42" t="s">
        <v>12</v>
      </c>
    </row>
    <row r="1026" spans="1:4" ht="30.6" x14ac:dyDescent="0.2">
      <c r="A1026" s="42" t="s">
        <v>1700</v>
      </c>
      <c r="B1026" s="42" t="s">
        <v>1712</v>
      </c>
      <c r="C1026" s="43">
        <v>2986.09</v>
      </c>
      <c r="D1026" s="42" t="s">
        <v>12</v>
      </c>
    </row>
    <row r="1027" spans="1:4" x14ac:dyDescent="0.2">
      <c r="A1027" s="42" t="s">
        <v>1700</v>
      </c>
      <c r="B1027" s="44" t="s">
        <v>135</v>
      </c>
      <c r="C1027" s="43">
        <v>5000</v>
      </c>
      <c r="D1027" s="42" t="s">
        <v>1708</v>
      </c>
    </row>
    <row r="1028" spans="1:4" x14ac:dyDescent="0.2">
      <c r="A1028" s="42" t="s">
        <v>1700</v>
      </c>
      <c r="B1028" s="44" t="s">
        <v>373</v>
      </c>
      <c r="C1028" s="43">
        <v>21384</v>
      </c>
      <c r="D1028" s="42" t="s">
        <v>1706</v>
      </c>
    </row>
    <row r="1029" spans="1:4" x14ac:dyDescent="0.2">
      <c r="A1029" s="42" t="s">
        <v>1700</v>
      </c>
      <c r="B1029" s="44" t="s">
        <v>29</v>
      </c>
      <c r="C1029" s="43">
        <v>23692.400000000001</v>
      </c>
      <c r="D1029" s="42" t="s">
        <v>1706</v>
      </c>
    </row>
    <row r="1030" spans="1:4" ht="20.399999999999999" x14ac:dyDescent="0.2">
      <c r="A1030" s="42" t="s">
        <v>1700</v>
      </c>
      <c r="B1030" s="42" t="s">
        <v>840</v>
      </c>
      <c r="C1030" s="43">
        <v>298832.21999999997</v>
      </c>
      <c r="D1030" s="42" t="s">
        <v>1707</v>
      </c>
    </row>
    <row r="1031" spans="1:4" x14ac:dyDescent="0.2">
      <c r="A1031" s="42" t="s">
        <v>1659</v>
      </c>
      <c r="B1031" s="44" t="s">
        <v>1663</v>
      </c>
      <c r="C1031" s="43">
        <v>1</v>
      </c>
      <c r="D1031" s="42" t="s">
        <v>12</v>
      </c>
    </row>
    <row r="1032" spans="1:4" x14ac:dyDescent="0.2">
      <c r="A1032" s="42" t="s">
        <v>1659</v>
      </c>
      <c r="B1032" s="44" t="s">
        <v>890</v>
      </c>
      <c r="C1032" s="43">
        <v>1</v>
      </c>
      <c r="D1032" s="42" t="s">
        <v>12</v>
      </c>
    </row>
    <row r="1033" spans="1:4" x14ac:dyDescent="0.2">
      <c r="A1033" s="42" t="s">
        <v>1659</v>
      </c>
      <c r="B1033" s="44" t="s">
        <v>1696</v>
      </c>
      <c r="C1033" s="43">
        <v>3</v>
      </c>
      <c r="D1033" s="42" t="s">
        <v>12</v>
      </c>
    </row>
    <row r="1034" spans="1:4" x14ac:dyDescent="0.2">
      <c r="A1034" s="42" t="s">
        <v>1659</v>
      </c>
      <c r="B1034" s="44" t="s">
        <v>1687</v>
      </c>
      <c r="C1034" s="43">
        <v>4</v>
      </c>
      <c r="D1034" s="42" t="s">
        <v>12</v>
      </c>
    </row>
    <row r="1035" spans="1:4" x14ac:dyDescent="0.2">
      <c r="A1035" s="42" t="s">
        <v>1659</v>
      </c>
      <c r="B1035" s="44" t="s">
        <v>1670</v>
      </c>
      <c r="C1035" s="43">
        <v>6</v>
      </c>
      <c r="D1035" s="42" t="s">
        <v>12</v>
      </c>
    </row>
    <row r="1036" spans="1:4" x14ac:dyDescent="0.2">
      <c r="A1036" s="42" t="s">
        <v>1659</v>
      </c>
      <c r="B1036" s="44" t="s">
        <v>1673</v>
      </c>
      <c r="C1036" s="43">
        <v>6</v>
      </c>
      <c r="D1036" s="42" t="s">
        <v>12</v>
      </c>
    </row>
    <row r="1037" spans="1:4" x14ac:dyDescent="0.2">
      <c r="A1037" s="42" t="s">
        <v>1659</v>
      </c>
      <c r="B1037" s="44" t="s">
        <v>1681</v>
      </c>
      <c r="C1037" s="43">
        <v>8</v>
      </c>
      <c r="D1037" s="42" t="s">
        <v>12</v>
      </c>
    </row>
    <row r="1038" spans="1:4" x14ac:dyDescent="0.2">
      <c r="A1038" s="42" t="s">
        <v>1659</v>
      </c>
      <c r="B1038" s="44" t="s">
        <v>1690</v>
      </c>
      <c r="C1038" s="43">
        <v>8</v>
      </c>
      <c r="D1038" s="42" t="s">
        <v>12</v>
      </c>
    </row>
    <row r="1039" spans="1:4" x14ac:dyDescent="0.2">
      <c r="A1039" s="42" t="s">
        <v>1659</v>
      </c>
      <c r="B1039" s="44" t="s">
        <v>1683</v>
      </c>
      <c r="C1039" s="43">
        <v>9</v>
      </c>
      <c r="D1039" s="42" t="s">
        <v>12</v>
      </c>
    </row>
    <row r="1040" spans="1:4" x14ac:dyDescent="0.2">
      <c r="A1040" s="42" t="s">
        <v>1659</v>
      </c>
      <c r="B1040" s="44" t="s">
        <v>1664</v>
      </c>
      <c r="C1040" s="43">
        <v>11</v>
      </c>
      <c r="D1040" s="42" t="s">
        <v>12</v>
      </c>
    </row>
    <row r="1041" spans="1:4" x14ac:dyDescent="0.2">
      <c r="A1041" s="42" t="s">
        <v>1659</v>
      </c>
      <c r="B1041" s="44" t="s">
        <v>1665</v>
      </c>
      <c r="C1041" s="43">
        <v>12</v>
      </c>
      <c r="D1041" s="42" t="s">
        <v>12</v>
      </c>
    </row>
    <row r="1042" spans="1:4" x14ac:dyDescent="0.2">
      <c r="A1042" s="42" t="s">
        <v>1659</v>
      </c>
      <c r="B1042" s="44" t="s">
        <v>1671</v>
      </c>
      <c r="C1042" s="43">
        <v>13</v>
      </c>
      <c r="D1042" s="42" t="s">
        <v>12</v>
      </c>
    </row>
    <row r="1043" spans="1:4" x14ac:dyDescent="0.2">
      <c r="A1043" s="42" t="s">
        <v>1659</v>
      </c>
      <c r="B1043" s="44" t="s">
        <v>1686</v>
      </c>
      <c r="C1043" s="43">
        <v>19</v>
      </c>
      <c r="D1043" s="42" t="s">
        <v>12</v>
      </c>
    </row>
    <row r="1044" spans="1:4" x14ac:dyDescent="0.2">
      <c r="A1044" s="42" t="s">
        <v>1659</v>
      </c>
      <c r="B1044" s="44" t="s">
        <v>1677</v>
      </c>
      <c r="C1044" s="43">
        <v>21</v>
      </c>
      <c r="D1044" s="42" t="s">
        <v>12</v>
      </c>
    </row>
    <row r="1045" spans="1:4" x14ac:dyDescent="0.2">
      <c r="A1045" s="42" t="s">
        <v>1659</v>
      </c>
      <c r="B1045" s="44" t="s">
        <v>1675</v>
      </c>
      <c r="C1045" s="43">
        <v>24</v>
      </c>
      <c r="D1045" s="42" t="s">
        <v>12</v>
      </c>
    </row>
    <row r="1046" spans="1:4" x14ac:dyDescent="0.2">
      <c r="A1046" s="42" t="s">
        <v>1659</v>
      </c>
      <c r="B1046" s="44" t="s">
        <v>1697</v>
      </c>
      <c r="C1046" s="43">
        <v>25</v>
      </c>
      <c r="D1046" s="42" t="s">
        <v>12</v>
      </c>
    </row>
    <row r="1047" spans="1:4" x14ac:dyDescent="0.2">
      <c r="A1047" s="42" t="s">
        <v>1659</v>
      </c>
      <c r="B1047" s="44" t="s">
        <v>1692</v>
      </c>
      <c r="C1047" s="43">
        <v>26</v>
      </c>
      <c r="D1047" s="42" t="s">
        <v>12</v>
      </c>
    </row>
    <row r="1048" spans="1:4" x14ac:dyDescent="0.2">
      <c r="A1048" s="42" t="s">
        <v>1659</v>
      </c>
      <c r="B1048" s="44" t="s">
        <v>1689</v>
      </c>
      <c r="C1048" s="43">
        <v>33</v>
      </c>
      <c r="D1048" s="42" t="s">
        <v>12</v>
      </c>
    </row>
    <row r="1049" spans="1:4" x14ac:dyDescent="0.2">
      <c r="A1049" s="42" t="s">
        <v>1659</v>
      </c>
      <c r="B1049" s="44" t="s">
        <v>1691</v>
      </c>
      <c r="C1049" s="43">
        <v>34</v>
      </c>
      <c r="D1049" s="42" t="s">
        <v>12</v>
      </c>
    </row>
    <row r="1050" spans="1:4" x14ac:dyDescent="0.2">
      <c r="A1050" s="42" t="s">
        <v>1659</v>
      </c>
      <c r="B1050" s="44" t="s">
        <v>1682</v>
      </c>
      <c r="C1050" s="43">
        <v>39</v>
      </c>
      <c r="D1050" s="42" t="s">
        <v>12</v>
      </c>
    </row>
    <row r="1051" spans="1:4" x14ac:dyDescent="0.2">
      <c r="A1051" s="42" t="s">
        <v>1659</v>
      </c>
      <c r="B1051" s="44" t="s">
        <v>1672</v>
      </c>
      <c r="C1051" s="43">
        <v>40</v>
      </c>
      <c r="D1051" s="42" t="s">
        <v>12</v>
      </c>
    </row>
    <row r="1052" spans="1:4" x14ac:dyDescent="0.2">
      <c r="A1052" s="42" t="s">
        <v>1659</v>
      </c>
      <c r="B1052" s="44" t="s">
        <v>1680</v>
      </c>
      <c r="C1052" s="43">
        <v>44</v>
      </c>
      <c r="D1052" s="42" t="s">
        <v>12</v>
      </c>
    </row>
    <row r="1053" spans="1:4" x14ac:dyDescent="0.2">
      <c r="A1053" s="42" t="s">
        <v>1659</v>
      </c>
      <c r="B1053" s="44" t="s">
        <v>589</v>
      </c>
      <c r="C1053" s="43">
        <v>50</v>
      </c>
      <c r="D1053" s="42" t="s">
        <v>12</v>
      </c>
    </row>
    <row r="1054" spans="1:4" x14ac:dyDescent="0.2">
      <c r="A1054" s="42" t="s">
        <v>1659</v>
      </c>
      <c r="B1054" s="44" t="s">
        <v>1352</v>
      </c>
      <c r="C1054" s="43">
        <v>50</v>
      </c>
      <c r="D1054" s="42" t="s">
        <v>12</v>
      </c>
    </row>
    <row r="1055" spans="1:4" x14ac:dyDescent="0.2">
      <c r="A1055" s="42" t="s">
        <v>1659</v>
      </c>
      <c r="B1055" s="44" t="s">
        <v>1688</v>
      </c>
      <c r="C1055" s="43">
        <v>51</v>
      </c>
      <c r="D1055" s="42" t="s">
        <v>12</v>
      </c>
    </row>
    <row r="1056" spans="1:4" x14ac:dyDescent="0.2">
      <c r="A1056" s="42" t="s">
        <v>1659</v>
      </c>
      <c r="B1056" s="44" t="s">
        <v>1668</v>
      </c>
      <c r="C1056" s="43">
        <v>69</v>
      </c>
      <c r="D1056" s="42" t="s">
        <v>12</v>
      </c>
    </row>
    <row r="1057" spans="1:4" x14ac:dyDescent="0.2">
      <c r="A1057" s="42" t="s">
        <v>1659</v>
      </c>
      <c r="B1057" s="44" t="s">
        <v>1674</v>
      </c>
      <c r="C1057" s="43">
        <v>79</v>
      </c>
      <c r="D1057" s="42" t="s">
        <v>12</v>
      </c>
    </row>
    <row r="1058" spans="1:4" x14ac:dyDescent="0.2">
      <c r="A1058" s="42" t="s">
        <v>1659</v>
      </c>
      <c r="B1058" s="44" t="s">
        <v>1685</v>
      </c>
      <c r="C1058" s="43">
        <v>86</v>
      </c>
      <c r="D1058" s="42" t="s">
        <v>12</v>
      </c>
    </row>
    <row r="1059" spans="1:4" x14ac:dyDescent="0.2">
      <c r="A1059" s="42" t="s">
        <v>1659</v>
      </c>
      <c r="B1059" s="44" t="s">
        <v>1222</v>
      </c>
      <c r="C1059" s="43">
        <v>100</v>
      </c>
      <c r="D1059" s="42" t="s">
        <v>12</v>
      </c>
    </row>
    <row r="1060" spans="1:4" x14ac:dyDescent="0.2">
      <c r="A1060" s="42" t="s">
        <v>1659</v>
      </c>
      <c r="B1060" s="44" t="s">
        <v>239</v>
      </c>
      <c r="C1060" s="43">
        <v>100</v>
      </c>
      <c r="D1060" s="42" t="s">
        <v>12</v>
      </c>
    </row>
    <row r="1061" spans="1:4" x14ac:dyDescent="0.2">
      <c r="A1061" s="42" t="s">
        <v>1659</v>
      </c>
      <c r="B1061" s="44" t="s">
        <v>379</v>
      </c>
      <c r="C1061" s="43">
        <v>100</v>
      </c>
      <c r="D1061" s="42" t="s">
        <v>12</v>
      </c>
    </row>
    <row r="1062" spans="1:4" x14ac:dyDescent="0.2">
      <c r="A1062" s="42" t="s">
        <v>1659</v>
      </c>
      <c r="B1062" s="44" t="s">
        <v>28</v>
      </c>
      <c r="C1062" s="43">
        <v>100</v>
      </c>
      <c r="D1062" s="42" t="s">
        <v>12</v>
      </c>
    </row>
    <row r="1063" spans="1:4" x14ac:dyDescent="0.2">
      <c r="A1063" s="42" t="s">
        <v>1659</v>
      </c>
      <c r="B1063" s="44" t="s">
        <v>374</v>
      </c>
      <c r="C1063" s="43">
        <v>100</v>
      </c>
      <c r="D1063" s="42" t="s">
        <v>12</v>
      </c>
    </row>
    <row r="1064" spans="1:4" x14ac:dyDescent="0.2">
      <c r="A1064" s="42" t="s">
        <v>1659</v>
      </c>
      <c r="B1064" s="44" t="s">
        <v>371</v>
      </c>
      <c r="C1064" s="43">
        <v>100</v>
      </c>
      <c r="D1064" s="42" t="s">
        <v>12</v>
      </c>
    </row>
    <row r="1065" spans="1:4" x14ac:dyDescent="0.2">
      <c r="A1065" s="42" t="s">
        <v>1659</v>
      </c>
      <c r="B1065" s="44" t="s">
        <v>87</v>
      </c>
      <c r="C1065" s="43">
        <v>100</v>
      </c>
      <c r="D1065" s="42" t="s">
        <v>12</v>
      </c>
    </row>
    <row r="1066" spans="1:4" x14ac:dyDescent="0.2">
      <c r="A1066" s="42" t="s">
        <v>1659</v>
      </c>
      <c r="B1066" s="44" t="s">
        <v>953</v>
      </c>
      <c r="C1066" s="43">
        <v>100</v>
      </c>
      <c r="D1066" s="42" t="s">
        <v>12</v>
      </c>
    </row>
    <row r="1067" spans="1:4" x14ac:dyDescent="0.2">
      <c r="A1067" s="42" t="s">
        <v>1659</v>
      </c>
      <c r="B1067" s="44" t="s">
        <v>1669</v>
      </c>
      <c r="C1067" s="43">
        <v>103</v>
      </c>
      <c r="D1067" s="42" t="s">
        <v>12</v>
      </c>
    </row>
    <row r="1068" spans="1:4" x14ac:dyDescent="0.2">
      <c r="A1068" s="42" t="s">
        <v>1659</v>
      </c>
      <c r="B1068" s="44" t="s">
        <v>1698</v>
      </c>
      <c r="C1068" s="43">
        <v>120</v>
      </c>
      <c r="D1068" s="42" t="s">
        <v>12</v>
      </c>
    </row>
    <row r="1069" spans="1:4" x14ac:dyDescent="0.2">
      <c r="A1069" s="42" t="s">
        <v>1659</v>
      </c>
      <c r="B1069" s="44" t="s">
        <v>1667</v>
      </c>
      <c r="C1069" s="43">
        <v>123</v>
      </c>
      <c r="D1069" s="42" t="s">
        <v>12</v>
      </c>
    </row>
    <row r="1070" spans="1:4" x14ac:dyDescent="0.2">
      <c r="A1070" s="42" t="s">
        <v>1659</v>
      </c>
      <c r="B1070" s="44" t="s">
        <v>1666</v>
      </c>
      <c r="C1070" s="43">
        <v>127</v>
      </c>
      <c r="D1070" s="42" t="s">
        <v>12</v>
      </c>
    </row>
    <row r="1071" spans="1:4" x14ac:dyDescent="0.2">
      <c r="A1071" s="42" t="s">
        <v>1659</v>
      </c>
      <c r="B1071" s="44" t="s">
        <v>1684</v>
      </c>
      <c r="C1071" s="43">
        <v>163</v>
      </c>
      <c r="D1071" s="42" t="s">
        <v>12</v>
      </c>
    </row>
    <row r="1072" spans="1:4" x14ac:dyDescent="0.2">
      <c r="A1072" s="42" t="s">
        <v>1659</v>
      </c>
      <c r="B1072" s="44" t="s">
        <v>1660</v>
      </c>
      <c r="C1072" s="43">
        <v>200</v>
      </c>
      <c r="D1072" s="42" t="s">
        <v>12</v>
      </c>
    </row>
    <row r="1073" spans="1:4" x14ac:dyDescent="0.2">
      <c r="A1073" s="42" t="s">
        <v>1659</v>
      </c>
      <c r="B1073" s="44" t="s">
        <v>52</v>
      </c>
      <c r="C1073" s="43">
        <v>200</v>
      </c>
      <c r="D1073" s="42" t="s">
        <v>12</v>
      </c>
    </row>
    <row r="1074" spans="1:4" x14ac:dyDescent="0.2">
      <c r="A1074" s="42" t="s">
        <v>1659</v>
      </c>
      <c r="B1074" s="44" t="s">
        <v>40</v>
      </c>
      <c r="C1074" s="43">
        <v>200</v>
      </c>
      <c r="D1074" s="42" t="s">
        <v>12</v>
      </c>
    </row>
    <row r="1075" spans="1:4" x14ac:dyDescent="0.2">
      <c r="A1075" s="42" t="s">
        <v>1659</v>
      </c>
      <c r="B1075" s="44" t="s">
        <v>539</v>
      </c>
      <c r="C1075" s="43">
        <v>200</v>
      </c>
      <c r="D1075" s="42" t="s">
        <v>12</v>
      </c>
    </row>
    <row r="1076" spans="1:4" x14ac:dyDescent="0.2">
      <c r="A1076" s="42" t="s">
        <v>1659</v>
      </c>
      <c r="B1076" s="44" t="s">
        <v>1678</v>
      </c>
      <c r="C1076" s="43">
        <v>207</v>
      </c>
      <c r="D1076" s="42" t="s">
        <v>12</v>
      </c>
    </row>
    <row r="1077" spans="1:4" x14ac:dyDescent="0.2">
      <c r="A1077" s="42" t="s">
        <v>1659</v>
      </c>
      <c r="B1077" s="44" t="s">
        <v>1695</v>
      </c>
      <c r="C1077" s="43">
        <v>227</v>
      </c>
      <c r="D1077" s="42" t="s">
        <v>12</v>
      </c>
    </row>
    <row r="1078" spans="1:4" x14ac:dyDescent="0.2">
      <c r="A1078" s="42" t="s">
        <v>1659</v>
      </c>
      <c r="B1078" s="44" t="s">
        <v>1676</v>
      </c>
      <c r="C1078" s="43">
        <v>284</v>
      </c>
      <c r="D1078" s="42" t="s">
        <v>12</v>
      </c>
    </row>
    <row r="1079" spans="1:4" x14ac:dyDescent="0.2">
      <c r="A1079" s="42" t="s">
        <v>1659</v>
      </c>
      <c r="B1079" s="44" t="s">
        <v>104</v>
      </c>
      <c r="C1079" s="43">
        <v>300</v>
      </c>
      <c r="D1079" s="42" t="s">
        <v>12</v>
      </c>
    </row>
    <row r="1080" spans="1:4" x14ac:dyDescent="0.2">
      <c r="A1080" s="42" t="s">
        <v>1659</v>
      </c>
      <c r="B1080" s="44" t="s">
        <v>743</v>
      </c>
      <c r="C1080" s="43">
        <v>300</v>
      </c>
      <c r="D1080" s="42" t="s">
        <v>12</v>
      </c>
    </row>
    <row r="1081" spans="1:4" x14ac:dyDescent="0.2">
      <c r="A1081" s="42" t="s">
        <v>1659</v>
      </c>
      <c r="B1081" s="44" t="s">
        <v>1694</v>
      </c>
      <c r="C1081" s="43">
        <v>304</v>
      </c>
      <c r="D1081" s="42" t="s">
        <v>12</v>
      </c>
    </row>
    <row r="1082" spans="1:4" x14ac:dyDescent="0.2">
      <c r="A1082" s="42" t="s">
        <v>1659</v>
      </c>
      <c r="B1082" s="44" t="s">
        <v>131</v>
      </c>
      <c r="C1082" s="43">
        <v>390</v>
      </c>
      <c r="D1082" s="42" t="s">
        <v>12</v>
      </c>
    </row>
    <row r="1083" spans="1:4" x14ac:dyDescent="0.2">
      <c r="A1083" s="42" t="s">
        <v>1659</v>
      </c>
      <c r="B1083" s="44" t="s">
        <v>1693</v>
      </c>
      <c r="C1083" s="43">
        <v>409</v>
      </c>
      <c r="D1083" s="42" t="s">
        <v>12</v>
      </c>
    </row>
    <row r="1084" spans="1:4" x14ac:dyDescent="0.2">
      <c r="A1084" s="42" t="s">
        <v>1659</v>
      </c>
      <c r="B1084" s="44" t="s">
        <v>405</v>
      </c>
      <c r="C1084" s="43">
        <v>500</v>
      </c>
      <c r="D1084" s="42" t="s">
        <v>12</v>
      </c>
    </row>
    <row r="1085" spans="1:4" x14ac:dyDescent="0.2">
      <c r="A1085" s="42" t="s">
        <v>1659</v>
      </c>
      <c r="B1085" s="44" t="s">
        <v>1679</v>
      </c>
      <c r="C1085" s="43">
        <v>676</v>
      </c>
      <c r="D1085" s="42" t="s">
        <v>12</v>
      </c>
    </row>
    <row r="1086" spans="1:4" x14ac:dyDescent="0.2">
      <c r="A1086" s="42" t="s">
        <v>1659</v>
      </c>
      <c r="B1086" s="44" t="s">
        <v>1699</v>
      </c>
      <c r="C1086" s="43">
        <v>678</v>
      </c>
      <c r="D1086" s="42" t="s">
        <v>12</v>
      </c>
    </row>
    <row r="1087" spans="1:4" x14ac:dyDescent="0.2">
      <c r="A1087" s="42" t="s">
        <v>1659</v>
      </c>
      <c r="B1087" s="44" t="s">
        <v>537</v>
      </c>
      <c r="C1087" s="43">
        <v>1000</v>
      </c>
      <c r="D1087" s="42" t="s">
        <v>12</v>
      </c>
    </row>
    <row r="1088" spans="1:4" x14ac:dyDescent="0.2">
      <c r="A1088" s="42" t="s">
        <v>1659</v>
      </c>
      <c r="B1088" s="44" t="s">
        <v>495</v>
      </c>
      <c r="C1088" s="43">
        <v>1000</v>
      </c>
      <c r="D1088" s="42" t="s">
        <v>12</v>
      </c>
    </row>
    <row r="1089" spans="1:4" x14ac:dyDescent="0.2">
      <c r="A1089" s="42" t="s">
        <v>1659</v>
      </c>
      <c r="B1089" s="44" t="s">
        <v>496</v>
      </c>
      <c r="C1089" s="43">
        <v>2042</v>
      </c>
      <c r="D1089" s="42" t="s">
        <v>12</v>
      </c>
    </row>
    <row r="1090" spans="1:4" x14ac:dyDescent="0.2">
      <c r="A1090" s="42" t="s">
        <v>1659</v>
      </c>
      <c r="B1090" s="44" t="s">
        <v>1662</v>
      </c>
      <c r="C1090" s="43">
        <v>5000</v>
      </c>
      <c r="D1090" s="42" t="s">
        <v>12</v>
      </c>
    </row>
    <row r="1091" spans="1:4" x14ac:dyDescent="0.2">
      <c r="A1091" s="42" t="s">
        <v>1659</v>
      </c>
      <c r="B1091" s="44" t="s">
        <v>373</v>
      </c>
      <c r="C1091" s="43">
        <v>9136.7999999999993</v>
      </c>
      <c r="D1091" s="42" t="s">
        <v>1661</v>
      </c>
    </row>
    <row r="1092" spans="1:4" x14ac:dyDescent="0.2">
      <c r="A1092" s="42" t="s">
        <v>1659</v>
      </c>
      <c r="B1092" s="44" t="s">
        <v>29</v>
      </c>
      <c r="C1092" s="43">
        <v>14562</v>
      </c>
      <c r="D1092" s="42" t="s">
        <v>1661</v>
      </c>
    </row>
    <row r="1093" spans="1:4" x14ac:dyDescent="0.2">
      <c r="A1093" s="42" t="s">
        <v>1603</v>
      </c>
      <c r="B1093" s="44" t="s">
        <v>1647</v>
      </c>
      <c r="C1093" s="43">
        <v>1</v>
      </c>
      <c r="D1093" s="42" t="s">
        <v>12</v>
      </c>
    </row>
    <row r="1094" spans="1:4" x14ac:dyDescent="0.2">
      <c r="A1094" s="42" t="s">
        <v>1603</v>
      </c>
      <c r="B1094" s="44" t="s">
        <v>747</v>
      </c>
      <c r="C1094" s="43">
        <v>2</v>
      </c>
      <c r="D1094" s="42" t="s">
        <v>12</v>
      </c>
    </row>
    <row r="1095" spans="1:4" x14ac:dyDescent="0.2">
      <c r="A1095" s="42" t="s">
        <v>1603</v>
      </c>
      <c r="B1095" s="44" t="s">
        <v>1652</v>
      </c>
      <c r="C1095" s="43">
        <v>2</v>
      </c>
      <c r="D1095" s="42" t="s">
        <v>12</v>
      </c>
    </row>
    <row r="1096" spans="1:4" x14ac:dyDescent="0.2">
      <c r="A1096" s="42" t="s">
        <v>1603</v>
      </c>
      <c r="B1096" s="44" t="s">
        <v>1164</v>
      </c>
      <c r="C1096" s="43">
        <v>3</v>
      </c>
      <c r="D1096" s="42" t="s">
        <v>12</v>
      </c>
    </row>
    <row r="1097" spans="1:4" x14ac:dyDescent="0.2">
      <c r="A1097" s="42" t="s">
        <v>1603</v>
      </c>
      <c r="B1097" s="44" t="s">
        <v>1626</v>
      </c>
      <c r="C1097" s="43">
        <v>4</v>
      </c>
      <c r="D1097" s="42" t="s">
        <v>12</v>
      </c>
    </row>
    <row r="1098" spans="1:4" x14ac:dyDescent="0.2">
      <c r="A1098" s="42" t="s">
        <v>1603</v>
      </c>
      <c r="B1098" s="44" t="s">
        <v>1625</v>
      </c>
      <c r="C1098" s="43">
        <v>5</v>
      </c>
      <c r="D1098" s="42" t="s">
        <v>12</v>
      </c>
    </row>
    <row r="1099" spans="1:4" x14ac:dyDescent="0.2">
      <c r="A1099" s="42" t="s">
        <v>1603</v>
      </c>
      <c r="B1099" s="44" t="s">
        <v>1633</v>
      </c>
      <c r="C1099" s="43">
        <v>5</v>
      </c>
      <c r="D1099" s="42" t="s">
        <v>12</v>
      </c>
    </row>
    <row r="1100" spans="1:4" x14ac:dyDescent="0.2">
      <c r="A1100" s="42" t="s">
        <v>1603</v>
      </c>
      <c r="B1100" s="44" t="s">
        <v>1621</v>
      </c>
      <c r="C1100" s="43">
        <v>6</v>
      </c>
      <c r="D1100" s="42" t="s">
        <v>12</v>
      </c>
    </row>
    <row r="1101" spans="1:4" x14ac:dyDescent="0.2">
      <c r="A1101" s="42" t="s">
        <v>1603</v>
      </c>
      <c r="B1101" s="44" t="s">
        <v>1637</v>
      </c>
      <c r="C1101" s="43">
        <v>7</v>
      </c>
      <c r="D1101" s="42" t="s">
        <v>12</v>
      </c>
    </row>
    <row r="1102" spans="1:4" x14ac:dyDescent="0.2">
      <c r="A1102" s="42" t="s">
        <v>1603</v>
      </c>
      <c r="B1102" s="44" t="s">
        <v>1629</v>
      </c>
      <c r="C1102" s="43">
        <v>8</v>
      </c>
      <c r="D1102" s="42" t="s">
        <v>12</v>
      </c>
    </row>
    <row r="1103" spans="1:4" x14ac:dyDescent="0.2">
      <c r="A1103" s="42" t="s">
        <v>1603</v>
      </c>
      <c r="B1103" s="44" t="s">
        <v>1651</v>
      </c>
      <c r="C1103" s="43">
        <v>8</v>
      </c>
      <c r="D1103" s="42" t="s">
        <v>12</v>
      </c>
    </row>
    <row r="1104" spans="1:4" x14ac:dyDescent="0.2">
      <c r="A1104" s="42" t="s">
        <v>1603</v>
      </c>
      <c r="B1104" s="44" t="s">
        <v>1628</v>
      </c>
      <c r="C1104" s="43">
        <v>9</v>
      </c>
      <c r="D1104" s="42" t="s">
        <v>12</v>
      </c>
    </row>
    <row r="1105" spans="1:4" x14ac:dyDescent="0.2">
      <c r="A1105" s="42" t="s">
        <v>1603</v>
      </c>
      <c r="B1105" s="44" t="s">
        <v>1640</v>
      </c>
      <c r="C1105" s="43">
        <v>9</v>
      </c>
      <c r="D1105" s="42" t="s">
        <v>12</v>
      </c>
    </row>
    <row r="1106" spans="1:4" x14ac:dyDescent="0.2">
      <c r="A1106" s="42" t="s">
        <v>1603</v>
      </c>
      <c r="B1106" s="44" t="s">
        <v>736</v>
      </c>
      <c r="C1106" s="43">
        <v>9.1999999999999993</v>
      </c>
      <c r="D1106" s="42" t="s">
        <v>12</v>
      </c>
    </row>
    <row r="1107" spans="1:4" x14ac:dyDescent="0.2">
      <c r="A1107" s="42" t="s">
        <v>1603</v>
      </c>
      <c r="B1107" s="44" t="s">
        <v>1617</v>
      </c>
      <c r="C1107" s="43">
        <v>10</v>
      </c>
      <c r="D1107" s="42" t="s">
        <v>12</v>
      </c>
    </row>
    <row r="1108" spans="1:4" x14ac:dyDescent="0.2">
      <c r="A1108" s="42" t="s">
        <v>1603</v>
      </c>
      <c r="B1108" s="44" t="s">
        <v>593</v>
      </c>
      <c r="C1108" s="43">
        <v>18</v>
      </c>
      <c r="D1108" s="42" t="s">
        <v>12</v>
      </c>
    </row>
    <row r="1109" spans="1:4" x14ac:dyDescent="0.2">
      <c r="A1109" s="42" t="s">
        <v>1603</v>
      </c>
      <c r="B1109" s="44" t="s">
        <v>1352</v>
      </c>
      <c r="C1109" s="43">
        <v>20</v>
      </c>
      <c r="D1109" s="42" t="s">
        <v>12</v>
      </c>
    </row>
    <row r="1110" spans="1:4" x14ac:dyDescent="0.2">
      <c r="A1110" s="42" t="s">
        <v>1603</v>
      </c>
      <c r="B1110" s="44" t="s">
        <v>1627</v>
      </c>
      <c r="C1110" s="43">
        <v>23</v>
      </c>
      <c r="D1110" s="42" t="s">
        <v>12</v>
      </c>
    </row>
    <row r="1111" spans="1:4" x14ac:dyDescent="0.2">
      <c r="A1111" s="42" t="s">
        <v>1603</v>
      </c>
      <c r="B1111" s="44" t="s">
        <v>1642</v>
      </c>
      <c r="C1111" s="43">
        <v>24</v>
      </c>
      <c r="D1111" s="42" t="s">
        <v>12</v>
      </c>
    </row>
    <row r="1112" spans="1:4" x14ac:dyDescent="0.2">
      <c r="A1112" s="42" t="s">
        <v>1603</v>
      </c>
      <c r="B1112" s="44" t="s">
        <v>1645</v>
      </c>
      <c r="C1112" s="43">
        <v>25</v>
      </c>
      <c r="D1112" s="42" t="s">
        <v>12</v>
      </c>
    </row>
    <row r="1113" spans="1:4" x14ac:dyDescent="0.2">
      <c r="A1113" s="42" t="s">
        <v>1603</v>
      </c>
      <c r="B1113" s="44" t="s">
        <v>1639</v>
      </c>
      <c r="C1113" s="43">
        <v>29</v>
      </c>
      <c r="D1113" s="42" t="s">
        <v>12</v>
      </c>
    </row>
    <row r="1114" spans="1:4" x14ac:dyDescent="0.2">
      <c r="A1114" s="42" t="s">
        <v>1603</v>
      </c>
      <c r="B1114" s="44" t="s">
        <v>1614</v>
      </c>
      <c r="C1114" s="43">
        <v>37</v>
      </c>
      <c r="D1114" s="42" t="s">
        <v>12</v>
      </c>
    </row>
    <row r="1115" spans="1:4" x14ac:dyDescent="0.2">
      <c r="A1115" s="42" t="s">
        <v>1603</v>
      </c>
      <c r="B1115" s="44" t="s">
        <v>761</v>
      </c>
      <c r="C1115" s="43">
        <v>37</v>
      </c>
      <c r="D1115" s="42" t="s">
        <v>12</v>
      </c>
    </row>
    <row r="1116" spans="1:4" x14ac:dyDescent="0.2">
      <c r="A1116" s="42" t="s">
        <v>1603</v>
      </c>
      <c r="B1116" s="44" t="s">
        <v>1657</v>
      </c>
      <c r="C1116" s="43">
        <v>38</v>
      </c>
      <c r="D1116" s="42" t="s">
        <v>12</v>
      </c>
    </row>
    <row r="1117" spans="1:4" x14ac:dyDescent="0.2">
      <c r="A1117" s="42" t="s">
        <v>1603</v>
      </c>
      <c r="B1117" s="44" t="s">
        <v>1631</v>
      </c>
      <c r="C1117" s="43">
        <v>39</v>
      </c>
      <c r="D1117" s="42" t="s">
        <v>12</v>
      </c>
    </row>
    <row r="1118" spans="1:4" x14ac:dyDescent="0.2">
      <c r="A1118" s="42" t="s">
        <v>1603</v>
      </c>
      <c r="B1118" s="44" t="s">
        <v>1649</v>
      </c>
      <c r="C1118" s="43">
        <v>39</v>
      </c>
      <c r="D1118" s="42" t="s">
        <v>12</v>
      </c>
    </row>
    <row r="1119" spans="1:4" x14ac:dyDescent="0.2">
      <c r="A1119" s="42" t="s">
        <v>1603</v>
      </c>
      <c r="B1119" s="44" t="s">
        <v>1658</v>
      </c>
      <c r="C1119" s="43">
        <v>39</v>
      </c>
      <c r="D1119" s="42" t="s">
        <v>12</v>
      </c>
    </row>
    <row r="1120" spans="1:4" x14ac:dyDescent="0.2">
      <c r="A1120" s="42" t="s">
        <v>1603</v>
      </c>
      <c r="B1120" s="44" t="s">
        <v>1646</v>
      </c>
      <c r="C1120" s="43">
        <v>41</v>
      </c>
      <c r="D1120" s="42" t="s">
        <v>12</v>
      </c>
    </row>
    <row r="1121" spans="1:4" x14ac:dyDescent="0.2">
      <c r="A1121" s="42" t="s">
        <v>1603</v>
      </c>
      <c r="B1121" s="44" t="s">
        <v>1619</v>
      </c>
      <c r="C1121" s="43">
        <v>43</v>
      </c>
      <c r="D1121" s="42" t="s">
        <v>12</v>
      </c>
    </row>
    <row r="1122" spans="1:4" x14ac:dyDescent="0.2">
      <c r="A1122" s="42" t="s">
        <v>1603</v>
      </c>
      <c r="B1122" s="44" t="s">
        <v>652</v>
      </c>
      <c r="C1122" s="43">
        <v>50</v>
      </c>
      <c r="D1122" s="42" t="s">
        <v>12</v>
      </c>
    </row>
    <row r="1123" spans="1:4" x14ac:dyDescent="0.2">
      <c r="A1123" s="42" t="s">
        <v>1603</v>
      </c>
      <c r="B1123" s="44" t="s">
        <v>123</v>
      </c>
      <c r="C1123" s="43">
        <v>50</v>
      </c>
      <c r="D1123" s="42" t="s">
        <v>12</v>
      </c>
    </row>
    <row r="1124" spans="1:4" x14ac:dyDescent="0.2">
      <c r="A1124" s="42" t="s">
        <v>1603</v>
      </c>
      <c r="B1124" s="44" t="s">
        <v>1650</v>
      </c>
      <c r="C1124" s="43">
        <v>56</v>
      </c>
      <c r="D1124" s="42" t="s">
        <v>12</v>
      </c>
    </row>
    <row r="1125" spans="1:4" x14ac:dyDescent="0.2">
      <c r="A1125" s="42" t="s">
        <v>1603</v>
      </c>
      <c r="B1125" s="44" t="s">
        <v>1622</v>
      </c>
      <c r="C1125" s="43">
        <v>58</v>
      </c>
      <c r="D1125" s="42" t="s">
        <v>12</v>
      </c>
    </row>
    <row r="1126" spans="1:4" x14ac:dyDescent="0.2">
      <c r="A1126" s="42" t="s">
        <v>1603</v>
      </c>
      <c r="B1126" s="44" t="s">
        <v>1615</v>
      </c>
      <c r="C1126" s="43">
        <v>61</v>
      </c>
      <c r="D1126" s="42" t="s">
        <v>12</v>
      </c>
    </row>
    <row r="1127" spans="1:4" x14ac:dyDescent="0.2">
      <c r="A1127" s="42" t="s">
        <v>1603</v>
      </c>
      <c r="B1127" s="44" t="s">
        <v>1612</v>
      </c>
      <c r="C1127" s="43">
        <v>62</v>
      </c>
      <c r="D1127" s="42" t="s">
        <v>12</v>
      </c>
    </row>
    <row r="1128" spans="1:4" x14ac:dyDescent="0.2">
      <c r="A1128" s="42" t="s">
        <v>1603</v>
      </c>
      <c r="B1128" s="44" t="s">
        <v>1655</v>
      </c>
      <c r="C1128" s="43">
        <v>64</v>
      </c>
      <c r="D1128" s="42" t="s">
        <v>12</v>
      </c>
    </row>
    <row r="1129" spans="1:4" x14ac:dyDescent="0.2">
      <c r="A1129" s="42" t="s">
        <v>1603</v>
      </c>
      <c r="B1129" s="44" t="s">
        <v>1656</v>
      </c>
      <c r="C1129" s="43">
        <v>68</v>
      </c>
      <c r="D1129" s="42" t="s">
        <v>12</v>
      </c>
    </row>
    <row r="1130" spans="1:4" x14ac:dyDescent="0.2">
      <c r="A1130" s="42" t="s">
        <v>1603</v>
      </c>
      <c r="B1130" s="44" t="s">
        <v>1634</v>
      </c>
      <c r="C1130" s="43">
        <v>69</v>
      </c>
      <c r="D1130" s="42" t="s">
        <v>12</v>
      </c>
    </row>
    <row r="1131" spans="1:4" x14ac:dyDescent="0.2">
      <c r="A1131" s="42" t="s">
        <v>1603</v>
      </c>
      <c r="B1131" s="44" t="s">
        <v>1620</v>
      </c>
      <c r="C1131" s="43">
        <v>76</v>
      </c>
      <c r="D1131" s="42" t="s">
        <v>12</v>
      </c>
    </row>
    <row r="1132" spans="1:4" x14ac:dyDescent="0.2">
      <c r="A1132" s="42" t="s">
        <v>1603</v>
      </c>
      <c r="B1132" s="44" t="s">
        <v>1616</v>
      </c>
      <c r="C1132" s="43">
        <v>85</v>
      </c>
      <c r="D1132" s="42" t="s">
        <v>12</v>
      </c>
    </row>
    <row r="1133" spans="1:4" x14ac:dyDescent="0.2">
      <c r="A1133" s="42" t="s">
        <v>1603</v>
      </c>
      <c r="B1133" s="44" t="s">
        <v>1643</v>
      </c>
      <c r="C1133" s="43">
        <v>86</v>
      </c>
      <c r="D1133" s="42" t="s">
        <v>12</v>
      </c>
    </row>
    <row r="1134" spans="1:4" x14ac:dyDescent="0.2">
      <c r="A1134" s="42" t="s">
        <v>1603</v>
      </c>
      <c r="B1134" s="44" t="s">
        <v>1623</v>
      </c>
      <c r="C1134" s="43">
        <v>92</v>
      </c>
      <c r="D1134" s="42" t="s">
        <v>12</v>
      </c>
    </row>
    <row r="1135" spans="1:4" x14ac:dyDescent="0.2">
      <c r="A1135" s="42" t="s">
        <v>1603</v>
      </c>
      <c r="B1135" s="44" t="s">
        <v>274</v>
      </c>
      <c r="C1135" s="43">
        <v>100</v>
      </c>
      <c r="D1135" s="42" t="s">
        <v>12</v>
      </c>
    </row>
    <row r="1136" spans="1:4" x14ac:dyDescent="0.2">
      <c r="A1136" s="42" t="s">
        <v>1603</v>
      </c>
      <c r="B1136" s="44" t="s">
        <v>371</v>
      </c>
      <c r="C1136" s="43">
        <v>100</v>
      </c>
      <c r="D1136" s="42" t="s">
        <v>12</v>
      </c>
    </row>
    <row r="1137" spans="1:4" x14ac:dyDescent="0.2">
      <c r="A1137" s="42" t="s">
        <v>1603</v>
      </c>
      <c r="B1137" s="44" t="s">
        <v>110</v>
      </c>
      <c r="C1137" s="43">
        <v>100</v>
      </c>
      <c r="D1137" s="42" t="s">
        <v>12</v>
      </c>
    </row>
    <row r="1138" spans="1:4" x14ac:dyDescent="0.2">
      <c r="A1138" s="42" t="s">
        <v>1603</v>
      </c>
      <c r="B1138" s="44" t="s">
        <v>379</v>
      </c>
      <c r="C1138" s="43">
        <v>100</v>
      </c>
      <c r="D1138" s="42" t="s">
        <v>12</v>
      </c>
    </row>
    <row r="1139" spans="1:4" x14ac:dyDescent="0.2">
      <c r="A1139" s="42" t="s">
        <v>1603</v>
      </c>
      <c r="B1139" s="44" t="s">
        <v>1638</v>
      </c>
      <c r="C1139" s="43">
        <v>103</v>
      </c>
      <c r="D1139" s="42" t="s">
        <v>12</v>
      </c>
    </row>
    <row r="1140" spans="1:4" x14ac:dyDescent="0.2">
      <c r="A1140" s="42" t="s">
        <v>1603</v>
      </c>
      <c r="B1140" s="44" t="s">
        <v>1613</v>
      </c>
      <c r="C1140" s="43">
        <v>107</v>
      </c>
      <c r="D1140" s="42" t="s">
        <v>12</v>
      </c>
    </row>
    <row r="1141" spans="1:4" x14ac:dyDescent="0.2">
      <c r="A1141" s="42" t="s">
        <v>1603</v>
      </c>
      <c r="B1141" s="44" t="s">
        <v>1644</v>
      </c>
      <c r="C1141" s="43">
        <v>137</v>
      </c>
      <c r="D1141" s="42" t="s">
        <v>12</v>
      </c>
    </row>
    <row r="1142" spans="1:4" x14ac:dyDescent="0.2">
      <c r="A1142" s="42" t="s">
        <v>1603</v>
      </c>
      <c r="B1142" s="44" t="s">
        <v>307</v>
      </c>
      <c r="C1142" s="43">
        <v>150</v>
      </c>
      <c r="D1142" s="42" t="s">
        <v>12</v>
      </c>
    </row>
    <row r="1143" spans="1:4" x14ac:dyDescent="0.2">
      <c r="A1143" s="42" t="s">
        <v>1603</v>
      </c>
      <c r="B1143" s="44" t="s">
        <v>1636</v>
      </c>
      <c r="C1143" s="43">
        <v>156</v>
      </c>
      <c r="D1143" s="42" t="s">
        <v>12</v>
      </c>
    </row>
    <row r="1144" spans="1:4" x14ac:dyDescent="0.2">
      <c r="A1144" s="42" t="s">
        <v>1603</v>
      </c>
      <c r="B1144" s="44" t="s">
        <v>1654</v>
      </c>
      <c r="C1144" s="43">
        <v>161</v>
      </c>
      <c r="D1144" s="42" t="s">
        <v>12</v>
      </c>
    </row>
    <row r="1145" spans="1:4" x14ac:dyDescent="0.2">
      <c r="A1145" s="42" t="s">
        <v>1603</v>
      </c>
      <c r="B1145" s="44" t="s">
        <v>1641</v>
      </c>
      <c r="C1145" s="43">
        <v>192</v>
      </c>
      <c r="D1145" s="42" t="s">
        <v>12</v>
      </c>
    </row>
    <row r="1146" spans="1:4" x14ac:dyDescent="0.2">
      <c r="A1146" s="42" t="s">
        <v>1603</v>
      </c>
      <c r="B1146" s="44" t="s">
        <v>107</v>
      </c>
      <c r="C1146" s="43">
        <v>199.2</v>
      </c>
      <c r="D1146" s="42" t="s">
        <v>1604</v>
      </c>
    </row>
    <row r="1147" spans="1:4" x14ac:dyDescent="0.2">
      <c r="A1147" s="42" t="s">
        <v>1603</v>
      </c>
      <c r="B1147" s="44" t="s">
        <v>1648</v>
      </c>
      <c r="C1147" s="43">
        <v>256</v>
      </c>
      <c r="D1147" s="42" t="s">
        <v>12</v>
      </c>
    </row>
    <row r="1148" spans="1:4" x14ac:dyDescent="0.2">
      <c r="A1148" s="42" t="s">
        <v>1603</v>
      </c>
      <c r="B1148" s="44" t="s">
        <v>1611</v>
      </c>
      <c r="C1148" s="43">
        <v>284</v>
      </c>
      <c r="D1148" s="42" t="s">
        <v>12</v>
      </c>
    </row>
    <row r="1149" spans="1:4" x14ac:dyDescent="0.2">
      <c r="A1149" s="42" t="s">
        <v>1603</v>
      </c>
      <c r="B1149" s="44" t="s">
        <v>594</v>
      </c>
      <c r="C1149" s="43">
        <v>300</v>
      </c>
      <c r="D1149" s="42" t="s">
        <v>12</v>
      </c>
    </row>
    <row r="1150" spans="1:4" x14ac:dyDescent="0.2">
      <c r="A1150" s="42" t="s">
        <v>1603</v>
      </c>
      <c r="B1150" s="44" t="s">
        <v>1610</v>
      </c>
      <c r="C1150" s="43">
        <v>350</v>
      </c>
      <c r="D1150" s="42" t="s">
        <v>12</v>
      </c>
    </row>
    <row r="1151" spans="1:4" x14ac:dyDescent="0.2">
      <c r="A1151" s="42" t="s">
        <v>1603</v>
      </c>
      <c r="B1151" s="44" t="s">
        <v>423</v>
      </c>
      <c r="C1151" s="43">
        <v>350</v>
      </c>
      <c r="D1151" s="42" t="s">
        <v>12</v>
      </c>
    </row>
    <row r="1152" spans="1:4" x14ac:dyDescent="0.2">
      <c r="A1152" s="42" t="s">
        <v>1603</v>
      </c>
      <c r="B1152" s="44" t="s">
        <v>1624</v>
      </c>
      <c r="C1152" s="43">
        <v>354</v>
      </c>
      <c r="D1152" s="42" t="s">
        <v>12</v>
      </c>
    </row>
    <row r="1153" spans="1:4" x14ac:dyDescent="0.2">
      <c r="A1153" s="42" t="s">
        <v>1603</v>
      </c>
      <c r="B1153" s="44" t="s">
        <v>1630</v>
      </c>
      <c r="C1153" s="43">
        <v>387</v>
      </c>
      <c r="D1153" s="42" t="s">
        <v>12</v>
      </c>
    </row>
    <row r="1154" spans="1:4" x14ac:dyDescent="0.2">
      <c r="A1154" s="42" t="s">
        <v>1603</v>
      </c>
      <c r="B1154" s="44" t="s">
        <v>1635</v>
      </c>
      <c r="C1154" s="43">
        <v>419.09</v>
      </c>
      <c r="D1154" s="42" t="s">
        <v>12</v>
      </c>
    </row>
    <row r="1155" spans="1:4" x14ac:dyDescent="0.2">
      <c r="A1155" s="42" t="s">
        <v>1603</v>
      </c>
      <c r="B1155" s="44" t="s">
        <v>76</v>
      </c>
      <c r="C1155" s="43">
        <v>500</v>
      </c>
      <c r="D1155" s="42" t="s">
        <v>1606</v>
      </c>
    </row>
    <row r="1156" spans="1:4" x14ac:dyDescent="0.2">
      <c r="A1156" s="42" t="s">
        <v>1603</v>
      </c>
      <c r="B1156" s="44" t="s">
        <v>98</v>
      </c>
      <c r="C1156" s="43">
        <v>500</v>
      </c>
      <c r="D1156" s="42" t="s">
        <v>12</v>
      </c>
    </row>
    <row r="1157" spans="1:4" x14ac:dyDescent="0.2">
      <c r="A1157" s="42" t="s">
        <v>1603</v>
      </c>
      <c r="B1157" s="44" t="s">
        <v>1632</v>
      </c>
      <c r="C1157" s="43">
        <v>569</v>
      </c>
      <c r="D1157" s="42" t="s">
        <v>12</v>
      </c>
    </row>
    <row r="1158" spans="1:4" x14ac:dyDescent="0.2">
      <c r="A1158" s="42" t="s">
        <v>1603</v>
      </c>
      <c r="B1158" s="44" t="s">
        <v>582</v>
      </c>
      <c r="C1158" s="43">
        <v>1000</v>
      </c>
      <c r="D1158" s="42" t="s">
        <v>12</v>
      </c>
    </row>
    <row r="1159" spans="1:4" x14ac:dyDescent="0.2">
      <c r="A1159" s="42" t="s">
        <v>1603</v>
      </c>
      <c r="B1159" s="44" t="s">
        <v>1605</v>
      </c>
      <c r="C1159" s="43">
        <v>1000</v>
      </c>
      <c r="D1159" s="42" t="s">
        <v>12</v>
      </c>
    </row>
    <row r="1160" spans="1:4" x14ac:dyDescent="0.2">
      <c r="A1160" s="42" t="s">
        <v>1603</v>
      </c>
      <c r="B1160" s="44" t="s">
        <v>1608</v>
      </c>
      <c r="C1160" s="43">
        <v>1000</v>
      </c>
      <c r="D1160" s="42" t="s">
        <v>12</v>
      </c>
    </row>
    <row r="1161" spans="1:4" x14ac:dyDescent="0.2">
      <c r="A1161" s="42" t="s">
        <v>1603</v>
      </c>
      <c r="B1161" s="44" t="s">
        <v>1653</v>
      </c>
      <c r="C1161" s="43">
        <v>1783</v>
      </c>
      <c r="D1161" s="42" t="s">
        <v>12</v>
      </c>
    </row>
    <row r="1162" spans="1:4" x14ac:dyDescent="0.2">
      <c r="A1162" s="42" t="s">
        <v>1603</v>
      </c>
      <c r="B1162" s="44" t="s">
        <v>1618</v>
      </c>
      <c r="C1162" s="43">
        <v>2969</v>
      </c>
      <c r="D1162" s="42" t="s">
        <v>12</v>
      </c>
    </row>
    <row r="1163" spans="1:4" x14ac:dyDescent="0.2">
      <c r="A1163" s="42" t="s">
        <v>1603</v>
      </c>
      <c r="B1163" s="44" t="s">
        <v>602</v>
      </c>
      <c r="C1163" s="43">
        <v>3000</v>
      </c>
      <c r="D1163" s="42" t="s">
        <v>12</v>
      </c>
    </row>
    <row r="1164" spans="1:4" x14ac:dyDescent="0.2">
      <c r="A1164" s="42" t="s">
        <v>1603</v>
      </c>
      <c r="B1164" s="44" t="s">
        <v>373</v>
      </c>
      <c r="C1164" s="43">
        <v>4500.3599999999997</v>
      </c>
      <c r="D1164" s="42" t="s">
        <v>1607</v>
      </c>
    </row>
    <row r="1165" spans="1:4" x14ac:dyDescent="0.2">
      <c r="A1165" s="42" t="s">
        <v>1603</v>
      </c>
      <c r="B1165" s="44" t="s">
        <v>29</v>
      </c>
      <c r="C1165" s="43">
        <v>5347.21</v>
      </c>
      <c r="D1165" s="42" t="s">
        <v>1607</v>
      </c>
    </row>
    <row r="1166" spans="1:4" x14ac:dyDescent="0.2">
      <c r="A1166" s="42" t="s">
        <v>1603</v>
      </c>
      <c r="B1166" s="44" t="s">
        <v>107</v>
      </c>
      <c r="C1166" s="43">
        <v>5976</v>
      </c>
      <c r="D1166" s="42" t="s">
        <v>1604</v>
      </c>
    </row>
    <row r="1167" spans="1:4" x14ac:dyDescent="0.2">
      <c r="A1167" s="42" t="s">
        <v>1603</v>
      </c>
      <c r="B1167" s="44" t="s">
        <v>107</v>
      </c>
      <c r="C1167" s="43">
        <v>6972</v>
      </c>
      <c r="D1167" s="42" t="s">
        <v>1604</v>
      </c>
    </row>
    <row r="1168" spans="1:4" x14ac:dyDescent="0.2">
      <c r="A1168" s="42" t="s">
        <v>1603</v>
      </c>
      <c r="B1168" s="44" t="s">
        <v>56</v>
      </c>
      <c r="C1168" s="43">
        <v>8081</v>
      </c>
      <c r="D1168" s="42" t="s">
        <v>392</v>
      </c>
    </row>
    <row r="1169" spans="1:4" x14ac:dyDescent="0.2">
      <c r="A1169" s="42" t="s">
        <v>1603</v>
      </c>
      <c r="B1169" s="44" t="s">
        <v>107</v>
      </c>
      <c r="C1169" s="43">
        <v>10956</v>
      </c>
      <c r="D1169" s="42" t="s">
        <v>1604</v>
      </c>
    </row>
    <row r="1170" spans="1:4" x14ac:dyDescent="0.2">
      <c r="A1170" s="42" t="s">
        <v>1603</v>
      </c>
      <c r="B1170" s="44" t="s">
        <v>1609</v>
      </c>
      <c r="C1170" s="43">
        <v>15000</v>
      </c>
      <c r="D1170" s="42" t="s">
        <v>12</v>
      </c>
    </row>
    <row r="1171" spans="1:4" x14ac:dyDescent="0.2">
      <c r="A1171" s="42" t="s">
        <v>1603</v>
      </c>
      <c r="B1171" s="44" t="s">
        <v>107</v>
      </c>
      <c r="C1171" s="43">
        <v>15936</v>
      </c>
      <c r="D1171" s="42" t="s">
        <v>1604</v>
      </c>
    </row>
    <row r="1172" spans="1:4" x14ac:dyDescent="0.2">
      <c r="A1172" s="42" t="s">
        <v>1603</v>
      </c>
      <c r="B1172" s="44" t="s">
        <v>107</v>
      </c>
      <c r="C1172" s="43">
        <v>15936</v>
      </c>
      <c r="D1172" s="42" t="s">
        <v>1604</v>
      </c>
    </row>
    <row r="1173" spans="1:4" x14ac:dyDescent="0.2">
      <c r="A1173" s="42" t="s">
        <v>1603</v>
      </c>
      <c r="B1173" s="44" t="s">
        <v>107</v>
      </c>
      <c r="C1173" s="43">
        <v>16932</v>
      </c>
      <c r="D1173" s="42" t="s">
        <v>1604</v>
      </c>
    </row>
    <row r="1174" spans="1:4" x14ac:dyDescent="0.2">
      <c r="A1174" s="42" t="s">
        <v>1603</v>
      </c>
      <c r="B1174" s="44" t="s">
        <v>107</v>
      </c>
      <c r="C1174" s="43">
        <v>22908</v>
      </c>
      <c r="D1174" s="42" t="s">
        <v>1604</v>
      </c>
    </row>
    <row r="1175" spans="1:4" x14ac:dyDescent="0.2">
      <c r="A1175" s="42" t="s">
        <v>1603</v>
      </c>
      <c r="B1175" s="44" t="s">
        <v>107</v>
      </c>
      <c r="C1175" s="43">
        <v>25896</v>
      </c>
      <c r="D1175" s="42" t="s">
        <v>1604</v>
      </c>
    </row>
    <row r="1176" spans="1:4" x14ac:dyDescent="0.2">
      <c r="A1176" s="42" t="s">
        <v>1603</v>
      </c>
      <c r="B1176" s="44" t="s">
        <v>107</v>
      </c>
      <c r="C1176" s="43">
        <v>29880</v>
      </c>
      <c r="D1176" s="42" t="s">
        <v>1604</v>
      </c>
    </row>
    <row r="1177" spans="1:4" x14ac:dyDescent="0.2">
      <c r="A1177" s="42" t="s">
        <v>1603</v>
      </c>
      <c r="B1177" s="44" t="s">
        <v>107</v>
      </c>
      <c r="C1177" s="43">
        <v>69720</v>
      </c>
      <c r="D1177" s="42" t="s">
        <v>1604</v>
      </c>
    </row>
    <row r="1178" spans="1:4" x14ac:dyDescent="0.2">
      <c r="A1178" s="42" t="s">
        <v>1545</v>
      </c>
      <c r="B1178" s="44" t="s">
        <v>1022</v>
      </c>
      <c r="C1178" s="43">
        <v>0.01</v>
      </c>
      <c r="D1178" s="42" t="s">
        <v>12</v>
      </c>
    </row>
    <row r="1179" spans="1:4" x14ac:dyDescent="0.2">
      <c r="A1179" s="42" t="s">
        <v>1545</v>
      </c>
      <c r="B1179" s="44" t="s">
        <v>1546</v>
      </c>
      <c r="C1179" s="43">
        <v>0.16</v>
      </c>
      <c r="D1179" s="42" t="s">
        <v>12</v>
      </c>
    </row>
    <row r="1180" spans="1:4" x14ac:dyDescent="0.2">
      <c r="A1180" s="42" t="s">
        <v>1545</v>
      </c>
      <c r="B1180" s="44" t="s">
        <v>1558</v>
      </c>
      <c r="C1180" s="43">
        <v>1</v>
      </c>
      <c r="D1180" s="42" t="s">
        <v>12</v>
      </c>
    </row>
    <row r="1181" spans="1:4" x14ac:dyDescent="0.2">
      <c r="A1181" s="42" t="s">
        <v>1545</v>
      </c>
      <c r="B1181" s="44" t="s">
        <v>1562</v>
      </c>
      <c r="C1181" s="43">
        <v>1</v>
      </c>
      <c r="D1181" s="42" t="s">
        <v>12</v>
      </c>
    </row>
    <row r="1182" spans="1:4" x14ac:dyDescent="0.2">
      <c r="A1182" s="42" t="s">
        <v>1545</v>
      </c>
      <c r="B1182" s="44" t="s">
        <v>1554</v>
      </c>
      <c r="C1182" s="43">
        <v>1.46</v>
      </c>
      <c r="D1182" s="42" t="s">
        <v>12</v>
      </c>
    </row>
    <row r="1183" spans="1:4" x14ac:dyDescent="0.2">
      <c r="A1183" s="42" t="s">
        <v>1545</v>
      </c>
      <c r="B1183" s="44" t="s">
        <v>1598</v>
      </c>
      <c r="C1183" s="43">
        <v>2</v>
      </c>
      <c r="D1183" s="42" t="s">
        <v>12</v>
      </c>
    </row>
    <row r="1184" spans="1:4" x14ac:dyDescent="0.2">
      <c r="A1184" s="42" t="s">
        <v>1545</v>
      </c>
      <c r="B1184" s="44" t="s">
        <v>1599</v>
      </c>
      <c r="C1184" s="43">
        <v>2</v>
      </c>
      <c r="D1184" s="42" t="s">
        <v>12</v>
      </c>
    </row>
    <row r="1185" spans="1:4" x14ac:dyDescent="0.2">
      <c r="A1185" s="42" t="s">
        <v>1545</v>
      </c>
      <c r="B1185" s="44" t="s">
        <v>1585</v>
      </c>
      <c r="C1185" s="43">
        <v>4</v>
      </c>
      <c r="D1185" s="42" t="s">
        <v>12</v>
      </c>
    </row>
    <row r="1186" spans="1:4" x14ac:dyDescent="0.2">
      <c r="A1186" s="42" t="s">
        <v>1545</v>
      </c>
      <c r="B1186" s="44" t="s">
        <v>1600</v>
      </c>
      <c r="C1186" s="43">
        <v>4</v>
      </c>
      <c r="D1186" s="42" t="s">
        <v>12</v>
      </c>
    </row>
    <row r="1187" spans="1:4" x14ac:dyDescent="0.2">
      <c r="A1187" s="42" t="s">
        <v>1545</v>
      </c>
      <c r="B1187" s="44" t="s">
        <v>1561</v>
      </c>
      <c r="C1187" s="43">
        <v>5</v>
      </c>
      <c r="D1187" s="42" t="s">
        <v>12</v>
      </c>
    </row>
    <row r="1188" spans="1:4" x14ac:dyDescent="0.2">
      <c r="A1188" s="42" t="s">
        <v>1545</v>
      </c>
      <c r="B1188" s="44" t="s">
        <v>899</v>
      </c>
      <c r="C1188" s="43">
        <v>6</v>
      </c>
      <c r="D1188" s="42" t="s">
        <v>12</v>
      </c>
    </row>
    <row r="1189" spans="1:4" x14ac:dyDescent="0.2">
      <c r="A1189" s="42" t="s">
        <v>1545</v>
      </c>
      <c r="B1189" s="44" t="s">
        <v>888</v>
      </c>
      <c r="C1189" s="43">
        <v>6.57</v>
      </c>
      <c r="D1189" s="42" t="s">
        <v>12</v>
      </c>
    </row>
    <row r="1190" spans="1:4" x14ac:dyDescent="0.2">
      <c r="A1190" s="42" t="s">
        <v>1545</v>
      </c>
      <c r="B1190" s="44" t="s">
        <v>1590</v>
      </c>
      <c r="C1190" s="43">
        <v>10</v>
      </c>
      <c r="D1190" s="42" t="s">
        <v>12</v>
      </c>
    </row>
    <row r="1191" spans="1:4" x14ac:dyDescent="0.2">
      <c r="A1191" s="42" t="s">
        <v>1545</v>
      </c>
      <c r="B1191" s="44" t="s">
        <v>1589</v>
      </c>
      <c r="C1191" s="43">
        <v>11</v>
      </c>
      <c r="D1191" s="42" t="s">
        <v>12</v>
      </c>
    </row>
    <row r="1192" spans="1:4" x14ac:dyDescent="0.2">
      <c r="A1192" s="42" t="s">
        <v>1545</v>
      </c>
      <c r="B1192" s="44" t="s">
        <v>1564</v>
      </c>
      <c r="C1192" s="43">
        <v>12</v>
      </c>
      <c r="D1192" s="42" t="s">
        <v>12</v>
      </c>
    </row>
    <row r="1193" spans="1:4" x14ac:dyDescent="0.2">
      <c r="A1193" s="42" t="s">
        <v>1545</v>
      </c>
      <c r="B1193" s="44" t="s">
        <v>494</v>
      </c>
      <c r="C1193" s="43">
        <v>16</v>
      </c>
      <c r="D1193" s="42" t="s">
        <v>12</v>
      </c>
    </row>
    <row r="1194" spans="1:4" x14ac:dyDescent="0.2">
      <c r="A1194" s="42" t="s">
        <v>1545</v>
      </c>
      <c r="B1194" s="44" t="s">
        <v>1573</v>
      </c>
      <c r="C1194" s="43">
        <v>17</v>
      </c>
      <c r="D1194" s="42" t="s">
        <v>12</v>
      </c>
    </row>
    <row r="1195" spans="1:4" x14ac:dyDescent="0.2">
      <c r="A1195" s="42" t="s">
        <v>1545</v>
      </c>
      <c r="B1195" s="44" t="s">
        <v>1596</v>
      </c>
      <c r="C1195" s="43">
        <v>17</v>
      </c>
      <c r="D1195" s="42" t="s">
        <v>12</v>
      </c>
    </row>
    <row r="1196" spans="1:4" x14ac:dyDescent="0.2">
      <c r="A1196" s="42" t="s">
        <v>1545</v>
      </c>
      <c r="B1196" s="44" t="s">
        <v>1581</v>
      </c>
      <c r="C1196" s="43">
        <v>20</v>
      </c>
      <c r="D1196" s="42" t="s">
        <v>12</v>
      </c>
    </row>
    <row r="1197" spans="1:4" x14ac:dyDescent="0.2">
      <c r="A1197" s="42" t="s">
        <v>1545</v>
      </c>
      <c r="B1197" s="44" t="s">
        <v>1592</v>
      </c>
      <c r="C1197" s="43">
        <v>21</v>
      </c>
      <c r="D1197" s="42" t="s">
        <v>12</v>
      </c>
    </row>
    <row r="1198" spans="1:4" x14ac:dyDescent="0.2">
      <c r="A1198" s="42" t="s">
        <v>1545</v>
      </c>
      <c r="B1198" s="44" t="s">
        <v>1567</v>
      </c>
      <c r="C1198" s="43">
        <v>23</v>
      </c>
      <c r="D1198" s="42" t="s">
        <v>12</v>
      </c>
    </row>
    <row r="1199" spans="1:4" x14ac:dyDescent="0.2">
      <c r="A1199" s="42" t="s">
        <v>1545</v>
      </c>
      <c r="B1199" s="44" t="s">
        <v>1577</v>
      </c>
      <c r="C1199" s="43">
        <v>30</v>
      </c>
      <c r="D1199" s="42" t="s">
        <v>12</v>
      </c>
    </row>
    <row r="1200" spans="1:4" x14ac:dyDescent="0.2">
      <c r="A1200" s="42" t="s">
        <v>1545</v>
      </c>
      <c r="B1200" s="44" t="s">
        <v>1557</v>
      </c>
      <c r="C1200" s="43">
        <v>31</v>
      </c>
      <c r="D1200" s="42" t="s">
        <v>12</v>
      </c>
    </row>
    <row r="1201" spans="1:4" x14ac:dyDescent="0.2">
      <c r="A1201" s="42" t="s">
        <v>1545</v>
      </c>
      <c r="B1201" s="44" t="s">
        <v>1587</v>
      </c>
      <c r="C1201" s="43">
        <v>34</v>
      </c>
      <c r="D1201" s="42" t="s">
        <v>12</v>
      </c>
    </row>
    <row r="1202" spans="1:4" x14ac:dyDescent="0.2">
      <c r="A1202" s="42" t="s">
        <v>1545</v>
      </c>
      <c r="B1202" s="44" t="s">
        <v>1563</v>
      </c>
      <c r="C1202" s="43">
        <v>36</v>
      </c>
      <c r="D1202" s="42" t="s">
        <v>12</v>
      </c>
    </row>
    <row r="1203" spans="1:4" x14ac:dyDescent="0.2">
      <c r="A1203" s="42" t="s">
        <v>1545</v>
      </c>
      <c r="B1203" s="44" t="s">
        <v>1594</v>
      </c>
      <c r="C1203" s="43">
        <v>39</v>
      </c>
      <c r="D1203" s="42" t="s">
        <v>12</v>
      </c>
    </row>
    <row r="1204" spans="1:4" x14ac:dyDescent="0.2">
      <c r="A1204" s="42" t="s">
        <v>1545</v>
      </c>
      <c r="B1204" s="44" t="s">
        <v>1575</v>
      </c>
      <c r="C1204" s="43">
        <v>41</v>
      </c>
      <c r="D1204" s="42" t="s">
        <v>12</v>
      </c>
    </row>
    <row r="1205" spans="1:4" x14ac:dyDescent="0.2">
      <c r="A1205" s="42" t="s">
        <v>1545</v>
      </c>
      <c r="B1205" s="44" t="s">
        <v>1593</v>
      </c>
      <c r="C1205" s="43">
        <v>44</v>
      </c>
      <c r="D1205" s="42" t="s">
        <v>12</v>
      </c>
    </row>
    <row r="1206" spans="1:4" x14ac:dyDescent="0.2">
      <c r="A1206" s="42" t="s">
        <v>1545</v>
      </c>
      <c r="B1206" s="44" t="s">
        <v>1578</v>
      </c>
      <c r="C1206" s="43">
        <v>49</v>
      </c>
      <c r="D1206" s="42" t="s">
        <v>12</v>
      </c>
    </row>
    <row r="1207" spans="1:4" x14ac:dyDescent="0.2">
      <c r="A1207" s="42" t="s">
        <v>1545</v>
      </c>
      <c r="B1207" s="44" t="s">
        <v>717</v>
      </c>
      <c r="C1207" s="43">
        <v>50</v>
      </c>
      <c r="D1207" s="42" t="s">
        <v>12</v>
      </c>
    </row>
    <row r="1208" spans="1:4" x14ac:dyDescent="0.2">
      <c r="A1208" s="42" t="s">
        <v>1545</v>
      </c>
      <c r="B1208" s="44" t="s">
        <v>859</v>
      </c>
      <c r="C1208" s="43">
        <v>50</v>
      </c>
      <c r="D1208" s="42" t="s">
        <v>12</v>
      </c>
    </row>
    <row r="1209" spans="1:4" x14ac:dyDescent="0.2">
      <c r="A1209" s="42" t="s">
        <v>1545</v>
      </c>
      <c r="B1209" s="44" t="s">
        <v>1568</v>
      </c>
      <c r="C1209" s="43">
        <v>60</v>
      </c>
      <c r="D1209" s="42" t="s">
        <v>12</v>
      </c>
    </row>
    <row r="1210" spans="1:4" x14ac:dyDescent="0.2">
      <c r="A1210" s="42" t="s">
        <v>1545</v>
      </c>
      <c r="B1210" s="44" t="s">
        <v>574</v>
      </c>
      <c r="C1210" s="43">
        <v>66</v>
      </c>
      <c r="D1210" s="42" t="s">
        <v>12</v>
      </c>
    </row>
    <row r="1211" spans="1:4" x14ac:dyDescent="0.2">
      <c r="A1211" s="42" t="s">
        <v>1545</v>
      </c>
      <c r="B1211" s="44" t="s">
        <v>1555</v>
      </c>
      <c r="C1211" s="43">
        <v>67</v>
      </c>
      <c r="D1211" s="42" t="s">
        <v>12</v>
      </c>
    </row>
    <row r="1212" spans="1:4" x14ac:dyDescent="0.2">
      <c r="A1212" s="42" t="s">
        <v>1545</v>
      </c>
      <c r="B1212" s="44" t="s">
        <v>1566</v>
      </c>
      <c r="C1212" s="43">
        <v>70</v>
      </c>
      <c r="D1212" s="42" t="s">
        <v>12</v>
      </c>
    </row>
    <row r="1213" spans="1:4" x14ac:dyDescent="0.2">
      <c r="A1213" s="42" t="s">
        <v>1545</v>
      </c>
      <c r="B1213" s="44" t="s">
        <v>1579</v>
      </c>
      <c r="C1213" s="43">
        <v>71</v>
      </c>
      <c r="D1213" s="42" t="s">
        <v>12</v>
      </c>
    </row>
    <row r="1214" spans="1:4" x14ac:dyDescent="0.2">
      <c r="A1214" s="42" t="s">
        <v>1545</v>
      </c>
      <c r="B1214" s="44" t="s">
        <v>1595</v>
      </c>
      <c r="C1214" s="43">
        <v>74</v>
      </c>
      <c r="D1214" s="42" t="s">
        <v>12</v>
      </c>
    </row>
    <row r="1215" spans="1:4" x14ac:dyDescent="0.2">
      <c r="A1215" s="42" t="s">
        <v>1545</v>
      </c>
      <c r="B1215" s="44" t="s">
        <v>1584</v>
      </c>
      <c r="C1215" s="43">
        <v>78</v>
      </c>
      <c r="D1215" s="42" t="s">
        <v>12</v>
      </c>
    </row>
    <row r="1216" spans="1:4" x14ac:dyDescent="0.2">
      <c r="A1216" s="42" t="s">
        <v>1545</v>
      </c>
      <c r="B1216" s="44" t="s">
        <v>1602</v>
      </c>
      <c r="C1216" s="43">
        <v>78</v>
      </c>
      <c r="D1216" s="42" t="s">
        <v>12</v>
      </c>
    </row>
    <row r="1217" spans="1:4" x14ac:dyDescent="0.2">
      <c r="A1217" s="42" t="s">
        <v>1545</v>
      </c>
      <c r="B1217" s="44" t="s">
        <v>1588</v>
      </c>
      <c r="C1217" s="43">
        <v>89</v>
      </c>
      <c r="D1217" s="42" t="s">
        <v>12</v>
      </c>
    </row>
    <row r="1218" spans="1:4" x14ac:dyDescent="0.2">
      <c r="A1218" s="42" t="s">
        <v>1545</v>
      </c>
      <c r="B1218" s="44" t="s">
        <v>1560</v>
      </c>
      <c r="C1218" s="43">
        <v>90</v>
      </c>
      <c r="D1218" s="42" t="s">
        <v>12</v>
      </c>
    </row>
    <row r="1219" spans="1:4" x14ac:dyDescent="0.2">
      <c r="A1219" s="42" t="s">
        <v>1545</v>
      </c>
      <c r="B1219" s="44" t="s">
        <v>1547</v>
      </c>
      <c r="C1219" s="43">
        <v>100</v>
      </c>
      <c r="D1219" s="42" t="s">
        <v>12</v>
      </c>
    </row>
    <row r="1220" spans="1:4" x14ac:dyDescent="0.2">
      <c r="A1220" s="42" t="s">
        <v>1545</v>
      </c>
      <c r="B1220" s="44" t="s">
        <v>379</v>
      </c>
      <c r="C1220" s="43">
        <v>100</v>
      </c>
      <c r="D1220" s="42" t="s">
        <v>12</v>
      </c>
    </row>
    <row r="1221" spans="1:4" x14ac:dyDescent="0.2">
      <c r="A1221" s="42" t="s">
        <v>1545</v>
      </c>
      <c r="B1221" s="44" t="s">
        <v>95</v>
      </c>
      <c r="C1221" s="43">
        <v>100</v>
      </c>
      <c r="D1221" s="42" t="s">
        <v>12</v>
      </c>
    </row>
    <row r="1222" spans="1:4" x14ac:dyDescent="0.2">
      <c r="A1222" s="42" t="s">
        <v>1545</v>
      </c>
      <c r="B1222" s="44" t="s">
        <v>1553</v>
      </c>
      <c r="C1222" s="43">
        <v>100</v>
      </c>
      <c r="D1222" s="42" t="s">
        <v>12</v>
      </c>
    </row>
    <row r="1223" spans="1:4" x14ac:dyDescent="0.2">
      <c r="A1223" s="42" t="s">
        <v>1545</v>
      </c>
      <c r="B1223" s="44" t="s">
        <v>371</v>
      </c>
      <c r="C1223" s="43">
        <v>100</v>
      </c>
      <c r="D1223" s="42" t="s">
        <v>12</v>
      </c>
    </row>
    <row r="1224" spans="1:4" x14ac:dyDescent="0.2">
      <c r="A1224" s="42" t="s">
        <v>1545</v>
      </c>
      <c r="B1224" s="44" t="s">
        <v>391</v>
      </c>
      <c r="C1224" s="43">
        <v>100</v>
      </c>
      <c r="D1224" s="42" t="s">
        <v>12</v>
      </c>
    </row>
    <row r="1225" spans="1:4" x14ac:dyDescent="0.2">
      <c r="A1225" s="42" t="s">
        <v>1545</v>
      </c>
      <c r="B1225" s="44" t="s">
        <v>603</v>
      </c>
      <c r="C1225" s="43">
        <v>100</v>
      </c>
      <c r="D1225" s="42" t="s">
        <v>12</v>
      </c>
    </row>
    <row r="1226" spans="1:4" x14ac:dyDescent="0.2">
      <c r="A1226" s="42" t="s">
        <v>1545</v>
      </c>
      <c r="B1226" s="44" t="s">
        <v>1576</v>
      </c>
      <c r="C1226" s="43">
        <v>129</v>
      </c>
      <c r="D1226" s="42" t="s">
        <v>12</v>
      </c>
    </row>
    <row r="1227" spans="1:4" x14ac:dyDescent="0.2">
      <c r="A1227" s="42" t="s">
        <v>1545</v>
      </c>
      <c r="B1227" s="44" t="s">
        <v>1569</v>
      </c>
      <c r="C1227" s="43">
        <v>135</v>
      </c>
      <c r="D1227" s="42" t="s">
        <v>12</v>
      </c>
    </row>
    <row r="1228" spans="1:4" x14ac:dyDescent="0.2">
      <c r="A1228" s="42" t="s">
        <v>1545</v>
      </c>
      <c r="B1228" s="44" t="s">
        <v>1571</v>
      </c>
      <c r="C1228" s="43">
        <v>141</v>
      </c>
      <c r="D1228" s="42" t="s">
        <v>12</v>
      </c>
    </row>
    <row r="1229" spans="1:4" x14ac:dyDescent="0.2">
      <c r="A1229" s="42" t="s">
        <v>1545</v>
      </c>
      <c r="B1229" s="44" t="s">
        <v>30</v>
      </c>
      <c r="C1229" s="43">
        <v>150</v>
      </c>
      <c r="D1229" s="42" t="s">
        <v>12</v>
      </c>
    </row>
    <row r="1230" spans="1:4" x14ac:dyDescent="0.2">
      <c r="A1230" s="42" t="s">
        <v>1545</v>
      </c>
      <c r="B1230" s="44" t="s">
        <v>1552</v>
      </c>
      <c r="C1230" s="43">
        <v>150</v>
      </c>
      <c r="D1230" s="42" t="s">
        <v>12</v>
      </c>
    </row>
    <row r="1231" spans="1:4" x14ac:dyDescent="0.2">
      <c r="A1231" s="42" t="s">
        <v>1545</v>
      </c>
      <c r="B1231" s="44" t="s">
        <v>121</v>
      </c>
      <c r="C1231" s="43">
        <v>150</v>
      </c>
      <c r="D1231" s="42" t="s">
        <v>12</v>
      </c>
    </row>
    <row r="1232" spans="1:4" x14ac:dyDescent="0.2">
      <c r="A1232" s="42" t="s">
        <v>1545</v>
      </c>
      <c r="B1232" s="44" t="s">
        <v>1591</v>
      </c>
      <c r="C1232" s="43">
        <v>154</v>
      </c>
      <c r="D1232" s="42" t="s">
        <v>12</v>
      </c>
    </row>
    <row r="1233" spans="1:4" x14ac:dyDescent="0.2">
      <c r="A1233" s="42" t="s">
        <v>1545</v>
      </c>
      <c r="B1233" s="44" t="s">
        <v>1582</v>
      </c>
      <c r="C1233" s="43">
        <v>155</v>
      </c>
      <c r="D1233" s="42" t="s">
        <v>12</v>
      </c>
    </row>
    <row r="1234" spans="1:4" x14ac:dyDescent="0.2">
      <c r="A1234" s="42" t="s">
        <v>1545</v>
      </c>
      <c r="B1234" s="44" t="s">
        <v>1586</v>
      </c>
      <c r="C1234" s="43">
        <v>156</v>
      </c>
      <c r="D1234" s="42" t="s">
        <v>12</v>
      </c>
    </row>
    <row r="1235" spans="1:4" x14ac:dyDescent="0.2">
      <c r="A1235" s="42" t="s">
        <v>1545</v>
      </c>
      <c r="B1235" s="44" t="s">
        <v>1570</v>
      </c>
      <c r="C1235" s="43">
        <v>157</v>
      </c>
      <c r="D1235" s="42" t="s">
        <v>12</v>
      </c>
    </row>
    <row r="1236" spans="1:4" x14ac:dyDescent="0.2">
      <c r="A1236" s="42" t="s">
        <v>1545</v>
      </c>
      <c r="B1236" s="44" t="s">
        <v>1565</v>
      </c>
      <c r="C1236" s="43">
        <v>179</v>
      </c>
      <c r="D1236" s="42" t="s">
        <v>12</v>
      </c>
    </row>
    <row r="1237" spans="1:4" x14ac:dyDescent="0.2">
      <c r="A1237" s="42" t="s">
        <v>1545</v>
      </c>
      <c r="B1237" s="44" t="s">
        <v>1551</v>
      </c>
      <c r="C1237" s="43">
        <v>190</v>
      </c>
      <c r="D1237" s="42" t="s">
        <v>12</v>
      </c>
    </row>
    <row r="1238" spans="1:4" x14ac:dyDescent="0.2">
      <c r="A1238" s="42" t="s">
        <v>1545</v>
      </c>
      <c r="B1238" s="44" t="s">
        <v>1601</v>
      </c>
      <c r="C1238" s="43">
        <v>197</v>
      </c>
      <c r="D1238" s="42" t="s">
        <v>12</v>
      </c>
    </row>
    <row r="1239" spans="1:4" x14ac:dyDescent="0.2">
      <c r="A1239" s="42" t="s">
        <v>1545</v>
      </c>
      <c r="B1239" s="44" t="s">
        <v>1548</v>
      </c>
      <c r="C1239" s="43">
        <v>200</v>
      </c>
      <c r="D1239" s="42" t="s">
        <v>12</v>
      </c>
    </row>
    <row r="1240" spans="1:4" x14ac:dyDescent="0.2">
      <c r="A1240" s="42" t="s">
        <v>1545</v>
      </c>
      <c r="B1240" s="44" t="s">
        <v>92</v>
      </c>
      <c r="C1240" s="43">
        <v>200</v>
      </c>
      <c r="D1240" s="42" t="s">
        <v>12</v>
      </c>
    </row>
    <row r="1241" spans="1:4" x14ac:dyDescent="0.2">
      <c r="A1241" s="42" t="s">
        <v>1545</v>
      </c>
      <c r="B1241" s="44" t="s">
        <v>1580</v>
      </c>
      <c r="C1241" s="43">
        <v>241</v>
      </c>
      <c r="D1241" s="42" t="s">
        <v>12</v>
      </c>
    </row>
    <row r="1242" spans="1:4" x14ac:dyDescent="0.2">
      <c r="A1242" s="42" t="s">
        <v>1545</v>
      </c>
      <c r="B1242" s="44" t="s">
        <v>1583</v>
      </c>
      <c r="C1242" s="43">
        <v>245</v>
      </c>
      <c r="D1242" s="42" t="s">
        <v>12</v>
      </c>
    </row>
    <row r="1243" spans="1:4" x14ac:dyDescent="0.2">
      <c r="A1243" s="42" t="s">
        <v>1545</v>
      </c>
      <c r="B1243" s="44" t="s">
        <v>442</v>
      </c>
      <c r="C1243" s="43">
        <v>271</v>
      </c>
      <c r="D1243" s="42" t="s">
        <v>12</v>
      </c>
    </row>
    <row r="1244" spans="1:4" x14ac:dyDescent="0.2">
      <c r="A1244" s="42" t="s">
        <v>1545</v>
      </c>
      <c r="B1244" s="44" t="s">
        <v>1398</v>
      </c>
      <c r="C1244" s="43">
        <v>280</v>
      </c>
      <c r="D1244" s="42" t="s">
        <v>12</v>
      </c>
    </row>
    <row r="1245" spans="1:4" x14ac:dyDescent="0.2">
      <c r="A1245" s="42" t="s">
        <v>1545</v>
      </c>
      <c r="B1245" s="44" t="s">
        <v>14</v>
      </c>
      <c r="C1245" s="43">
        <v>300</v>
      </c>
      <c r="D1245" s="42" t="s">
        <v>12</v>
      </c>
    </row>
    <row r="1246" spans="1:4" x14ac:dyDescent="0.2">
      <c r="A1246" s="42" t="s">
        <v>1545</v>
      </c>
      <c r="B1246" s="44" t="s">
        <v>229</v>
      </c>
      <c r="C1246" s="43">
        <v>300</v>
      </c>
      <c r="D1246" s="42" t="s">
        <v>12</v>
      </c>
    </row>
    <row r="1247" spans="1:4" x14ac:dyDescent="0.2">
      <c r="A1247" s="42" t="s">
        <v>1545</v>
      </c>
      <c r="B1247" s="44" t="s">
        <v>1597</v>
      </c>
      <c r="C1247" s="43">
        <v>318</v>
      </c>
      <c r="D1247" s="42" t="s">
        <v>12</v>
      </c>
    </row>
    <row r="1248" spans="1:4" x14ac:dyDescent="0.2">
      <c r="A1248" s="42" t="s">
        <v>1545</v>
      </c>
      <c r="B1248" s="44" t="s">
        <v>730</v>
      </c>
      <c r="C1248" s="43">
        <v>393</v>
      </c>
      <c r="D1248" s="42" t="s">
        <v>12</v>
      </c>
    </row>
    <row r="1249" spans="1:4" x14ac:dyDescent="0.2">
      <c r="A1249" s="42" t="s">
        <v>1545</v>
      </c>
      <c r="B1249" s="44" t="s">
        <v>1549</v>
      </c>
      <c r="C1249" s="43">
        <v>400</v>
      </c>
      <c r="D1249" s="42" t="s">
        <v>12</v>
      </c>
    </row>
    <row r="1250" spans="1:4" x14ac:dyDescent="0.2">
      <c r="A1250" s="42" t="s">
        <v>1545</v>
      </c>
      <c r="B1250" s="44" t="s">
        <v>17</v>
      </c>
      <c r="C1250" s="43">
        <v>400</v>
      </c>
      <c r="D1250" s="42" t="s">
        <v>12</v>
      </c>
    </row>
    <row r="1251" spans="1:4" x14ac:dyDescent="0.2">
      <c r="A1251" s="42" t="s">
        <v>1545</v>
      </c>
      <c r="B1251" s="44" t="s">
        <v>1559</v>
      </c>
      <c r="C1251" s="43">
        <v>427</v>
      </c>
      <c r="D1251" s="42" t="s">
        <v>12</v>
      </c>
    </row>
    <row r="1252" spans="1:4" x14ac:dyDescent="0.2">
      <c r="A1252" s="42" t="s">
        <v>1545</v>
      </c>
      <c r="B1252" s="44" t="s">
        <v>1574</v>
      </c>
      <c r="C1252" s="43">
        <v>433</v>
      </c>
      <c r="D1252" s="42" t="s">
        <v>12</v>
      </c>
    </row>
    <row r="1253" spans="1:4" x14ac:dyDescent="0.2">
      <c r="A1253" s="42" t="s">
        <v>1545</v>
      </c>
      <c r="B1253" s="44" t="s">
        <v>73</v>
      </c>
      <c r="C1253" s="43">
        <v>500</v>
      </c>
      <c r="D1253" s="42" t="s">
        <v>12</v>
      </c>
    </row>
    <row r="1254" spans="1:4" x14ac:dyDescent="0.2">
      <c r="A1254" s="42" t="s">
        <v>1545</v>
      </c>
      <c r="B1254" s="44" t="s">
        <v>734</v>
      </c>
      <c r="C1254" s="43">
        <v>500</v>
      </c>
      <c r="D1254" s="42" t="s">
        <v>12</v>
      </c>
    </row>
    <row r="1255" spans="1:4" x14ac:dyDescent="0.2">
      <c r="A1255" s="42" t="s">
        <v>1545</v>
      </c>
      <c r="B1255" s="44" t="s">
        <v>601</v>
      </c>
      <c r="C1255" s="43">
        <v>500</v>
      </c>
      <c r="D1255" s="42" t="s">
        <v>12</v>
      </c>
    </row>
    <row r="1256" spans="1:4" x14ac:dyDescent="0.2">
      <c r="A1256" s="42" t="s">
        <v>1545</v>
      </c>
      <c r="B1256" s="44" t="s">
        <v>573</v>
      </c>
      <c r="C1256" s="43">
        <v>500</v>
      </c>
      <c r="D1256" s="42" t="s">
        <v>12</v>
      </c>
    </row>
    <row r="1257" spans="1:4" x14ac:dyDescent="0.2">
      <c r="A1257" s="42" t="s">
        <v>1545</v>
      </c>
      <c r="B1257" s="44" t="s">
        <v>887</v>
      </c>
      <c r="C1257" s="43">
        <v>500</v>
      </c>
      <c r="D1257" s="42" t="s">
        <v>12</v>
      </c>
    </row>
    <row r="1258" spans="1:4" x14ac:dyDescent="0.2">
      <c r="A1258" s="42" t="s">
        <v>1545</v>
      </c>
      <c r="B1258" s="44" t="s">
        <v>79</v>
      </c>
      <c r="C1258" s="43">
        <v>500</v>
      </c>
      <c r="D1258" s="42" t="s">
        <v>12</v>
      </c>
    </row>
    <row r="1259" spans="1:4" x14ac:dyDescent="0.2">
      <c r="A1259" s="42" t="s">
        <v>1545</v>
      </c>
      <c r="B1259" s="44" t="s">
        <v>1556</v>
      </c>
      <c r="C1259" s="43">
        <v>711</v>
      </c>
      <c r="D1259" s="42" t="s">
        <v>12</v>
      </c>
    </row>
    <row r="1260" spans="1:4" x14ac:dyDescent="0.2">
      <c r="A1260" s="42" t="s">
        <v>1545</v>
      </c>
      <c r="B1260" s="44" t="s">
        <v>1440</v>
      </c>
      <c r="C1260" s="43">
        <v>750</v>
      </c>
      <c r="D1260" s="42" t="s">
        <v>12</v>
      </c>
    </row>
    <row r="1261" spans="1:4" x14ac:dyDescent="0.2">
      <c r="A1261" s="42" t="s">
        <v>1545</v>
      </c>
      <c r="B1261" s="44" t="s">
        <v>732</v>
      </c>
      <c r="C1261" s="43">
        <v>1000</v>
      </c>
      <c r="D1261" s="42" t="s">
        <v>12</v>
      </c>
    </row>
    <row r="1262" spans="1:4" x14ac:dyDescent="0.2">
      <c r="A1262" s="42" t="s">
        <v>1545</v>
      </c>
      <c r="B1262" s="44" t="s">
        <v>618</v>
      </c>
      <c r="C1262" s="43">
        <v>2000</v>
      </c>
      <c r="D1262" s="42" t="s">
        <v>12</v>
      </c>
    </row>
    <row r="1263" spans="1:4" x14ac:dyDescent="0.2">
      <c r="A1263" s="42" t="s">
        <v>1545</v>
      </c>
      <c r="B1263" s="44" t="s">
        <v>373</v>
      </c>
      <c r="C1263" s="43">
        <v>3110.4</v>
      </c>
      <c r="D1263" s="42" t="s">
        <v>1550</v>
      </c>
    </row>
    <row r="1264" spans="1:4" x14ac:dyDescent="0.2">
      <c r="A1264" s="42" t="s">
        <v>1545</v>
      </c>
      <c r="B1264" s="44" t="s">
        <v>1572</v>
      </c>
      <c r="C1264" s="43">
        <v>3500</v>
      </c>
      <c r="D1264" s="42" t="s">
        <v>12</v>
      </c>
    </row>
    <row r="1265" spans="1:4" x14ac:dyDescent="0.2">
      <c r="A1265" s="42" t="s">
        <v>1545</v>
      </c>
      <c r="B1265" s="44" t="s">
        <v>29</v>
      </c>
      <c r="C1265" s="43">
        <v>8153.4</v>
      </c>
      <c r="D1265" s="42" t="s">
        <v>1550</v>
      </c>
    </row>
    <row r="1266" spans="1:4" ht="20.399999999999999" x14ac:dyDescent="0.2">
      <c r="A1266" s="42" t="s">
        <v>1545</v>
      </c>
      <c r="B1266" s="42" t="s">
        <v>688</v>
      </c>
      <c r="C1266" s="43">
        <v>31271.78</v>
      </c>
      <c r="D1266" s="42" t="s">
        <v>2231</v>
      </c>
    </row>
    <row r="1267" spans="1:4" x14ac:dyDescent="0.2">
      <c r="A1267" s="42" t="s">
        <v>1468</v>
      </c>
      <c r="B1267" s="44" t="s">
        <v>1022</v>
      </c>
      <c r="C1267" s="43">
        <v>0.01</v>
      </c>
      <c r="D1267" s="42" t="s">
        <v>12</v>
      </c>
    </row>
    <row r="1268" spans="1:4" x14ac:dyDescent="0.2">
      <c r="A1268" s="42" t="s">
        <v>1468</v>
      </c>
      <c r="B1268" s="44" t="s">
        <v>1494</v>
      </c>
      <c r="C1268" s="43">
        <v>1</v>
      </c>
      <c r="D1268" s="42" t="s">
        <v>12</v>
      </c>
    </row>
    <row r="1269" spans="1:4" x14ac:dyDescent="0.2">
      <c r="A1269" s="42" t="s">
        <v>1468</v>
      </c>
      <c r="B1269" s="44" t="s">
        <v>1515</v>
      </c>
      <c r="C1269" s="43">
        <v>1</v>
      </c>
      <c r="D1269" s="42" t="s">
        <v>12</v>
      </c>
    </row>
    <row r="1270" spans="1:4" x14ac:dyDescent="0.2">
      <c r="A1270" s="42" t="s">
        <v>1468</v>
      </c>
      <c r="B1270" s="44" t="s">
        <v>1535</v>
      </c>
      <c r="C1270" s="43">
        <v>1</v>
      </c>
      <c r="D1270" s="42" t="s">
        <v>12</v>
      </c>
    </row>
    <row r="1271" spans="1:4" x14ac:dyDescent="0.2">
      <c r="A1271" s="42" t="s">
        <v>1468</v>
      </c>
      <c r="B1271" s="44" t="s">
        <v>1501</v>
      </c>
      <c r="C1271" s="43">
        <v>3</v>
      </c>
      <c r="D1271" s="42" t="s">
        <v>12</v>
      </c>
    </row>
    <row r="1272" spans="1:4" x14ac:dyDescent="0.2">
      <c r="A1272" s="42" t="s">
        <v>1468</v>
      </c>
      <c r="B1272" s="44" t="s">
        <v>1525</v>
      </c>
      <c r="C1272" s="43">
        <v>3</v>
      </c>
      <c r="D1272" s="42" t="s">
        <v>12</v>
      </c>
    </row>
    <row r="1273" spans="1:4" x14ac:dyDescent="0.2">
      <c r="A1273" s="42" t="s">
        <v>1468</v>
      </c>
      <c r="B1273" s="44" t="s">
        <v>1536</v>
      </c>
      <c r="C1273" s="43">
        <v>3</v>
      </c>
      <c r="D1273" s="42" t="s">
        <v>12</v>
      </c>
    </row>
    <row r="1274" spans="1:4" x14ac:dyDescent="0.2">
      <c r="A1274" s="42" t="s">
        <v>1468</v>
      </c>
      <c r="B1274" s="44" t="s">
        <v>1490</v>
      </c>
      <c r="C1274" s="43">
        <v>4</v>
      </c>
      <c r="D1274" s="42" t="s">
        <v>12</v>
      </c>
    </row>
    <row r="1275" spans="1:4" x14ac:dyDescent="0.2">
      <c r="A1275" s="42" t="s">
        <v>1468</v>
      </c>
      <c r="B1275" s="44" t="s">
        <v>1496</v>
      </c>
      <c r="C1275" s="43">
        <v>4</v>
      </c>
      <c r="D1275" s="42" t="s">
        <v>12</v>
      </c>
    </row>
    <row r="1276" spans="1:4" x14ac:dyDescent="0.2">
      <c r="A1276" s="42" t="s">
        <v>1468</v>
      </c>
      <c r="B1276" s="44" t="s">
        <v>1507</v>
      </c>
      <c r="C1276" s="43">
        <v>4</v>
      </c>
      <c r="D1276" s="42" t="s">
        <v>12</v>
      </c>
    </row>
    <row r="1277" spans="1:4" x14ac:dyDescent="0.2">
      <c r="A1277" s="42" t="s">
        <v>1468</v>
      </c>
      <c r="B1277" s="44" t="s">
        <v>1511</v>
      </c>
      <c r="C1277" s="43">
        <v>5</v>
      </c>
      <c r="D1277" s="42" t="s">
        <v>12</v>
      </c>
    </row>
    <row r="1278" spans="1:4" x14ac:dyDescent="0.2">
      <c r="A1278" s="42" t="s">
        <v>1468</v>
      </c>
      <c r="B1278" s="44" t="s">
        <v>1533</v>
      </c>
      <c r="C1278" s="43">
        <v>5</v>
      </c>
      <c r="D1278" s="42" t="s">
        <v>12</v>
      </c>
    </row>
    <row r="1279" spans="1:4" x14ac:dyDescent="0.2">
      <c r="A1279" s="42" t="s">
        <v>1468</v>
      </c>
      <c r="B1279" s="44" t="s">
        <v>1539</v>
      </c>
      <c r="C1279" s="43">
        <v>5</v>
      </c>
      <c r="D1279" s="42" t="s">
        <v>12</v>
      </c>
    </row>
    <row r="1280" spans="1:4" x14ac:dyDescent="0.2">
      <c r="A1280" s="42" t="s">
        <v>1468</v>
      </c>
      <c r="B1280" s="44" t="s">
        <v>1485</v>
      </c>
      <c r="C1280" s="43">
        <v>6</v>
      </c>
      <c r="D1280" s="42" t="s">
        <v>12</v>
      </c>
    </row>
    <row r="1281" spans="1:4" x14ac:dyDescent="0.2">
      <c r="A1281" s="42" t="s">
        <v>1468</v>
      </c>
      <c r="B1281" s="44" t="s">
        <v>1487</v>
      </c>
      <c r="C1281" s="43">
        <v>6</v>
      </c>
      <c r="D1281" s="42" t="s">
        <v>12</v>
      </c>
    </row>
    <row r="1282" spans="1:4" x14ac:dyDescent="0.2">
      <c r="A1282" s="42" t="s">
        <v>1468</v>
      </c>
      <c r="B1282" s="44" t="s">
        <v>1499</v>
      </c>
      <c r="C1282" s="43">
        <v>7</v>
      </c>
      <c r="D1282" s="42" t="s">
        <v>12</v>
      </c>
    </row>
    <row r="1283" spans="1:4" x14ac:dyDescent="0.2">
      <c r="A1283" s="42" t="s">
        <v>1468</v>
      </c>
      <c r="B1283" s="44" t="s">
        <v>1529</v>
      </c>
      <c r="C1283" s="43">
        <v>8</v>
      </c>
      <c r="D1283" s="42" t="s">
        <v>12</v>
      </c>
    </row>
    <row r="1284" spans="1:4" x14ac:dyDescent="0.2">
      <c r="A1284" s="42" t="s">
        <v>1468</v>
      </c>
      <c r="B1284" s="44" t="s">
        <v>1489</v>
      </c>
      <c r="C1284" s="43">
        <v>10</v>
      </c>
      <c r="D1284" s="42" t="s">
        <v>12</v>
      </c>
    </row>
    <row r="1285" spans="1:4" x14ac:dyDescent="0.2">
      <c r="A1285" s="42" t="s">
        <v>1468</v>
      </c>
      <c r="B1285" s="44" t="s">
        <v>1498</v>
      </c>
      <c r="C1285" s="43">
        <v>10</v>
      </c>
      <c r="D1285" s="42" t="s">
        <v>12</v>
      </c>
    </row>
    <row r="1286" spans="1:4" x14ac:dyDescent="0.2">
      <c r="A1286" s="42" t="s">
        <v>1468</v>
      </c>
      <c r="B1286" s="44" t="s">
        <v>1513</v>
      </c>
      <c r="C1286" s="43">
        <v>10</v>
      </c>
      <c r="D1286" s="42" t="s">
        <v>12</v>
      </c>
    </row>
    <row r="1287" spans="1:4" x14ac:dyDescent="0.2">
      <c r="A1287" s="42" t="s">
        <v>1468</v>
      </c>
      <c r="B1287" s="44" t="s">
        <v>1495</v>
      </c>
      <c r="C1287" s="43">
        <v>11</v>
      </c>
      <c r="D1287" s="42" t="s">
        <v>12</v>
      </c>
    </row>
    <row r="1288" spans="1:4" x14ac:dyDescent="0.2">
      <c r="A1288" s="42" t="s">
        <v>1468</v>
      </c>
      <c r="B1288" s="44" t="s">
        <v>1543</v>
      </c>
      <c r="C1288" s="43">
        <v>11</v>
      </c>
      <c r="D1288" s="42" t="s">
        <v>12</v>
      </c>
    </row>
    <row r="1289" spans="1:4" x14ac:dyDescent="0.2">
      <c r="A1289" s="42" t="s">
        <v>1468</v>
      </c>
      <c r="B1289" s="44" t="s">
        <v>1516</v>
      </c>
      <c r="C1289" s="43">
        <v>12</v>
      </c>
      <c r="D1289" s="42" t="s">
        <v>12</v>
      </c>
    </row>
    <row r="1290" spans="1:4" x14ac:dyDescent="0.2">
      <c r="A1290" s="42" t="s">
        <v>1468</v>
      </c>
      <c r="B1290" s="44" t="s">
        <v>1528</v>
      </c>
      <c r="C1290" s="43">
        <v>12</v>
      </c>
      <c r="D1290" s="42" t="s">
        <v>12</v>
      </c>
    </row>
    <row r="1291" spans="1:4" x14ac:dyDescent="0.2">
      <c r="A1291" s="42" t="s">
        <v>1468</v>
      </c>
      <c r="B1291" s="44" t="s">
        <v>1538</v>
      </c>
      <c r="C1291" s="43">
        <v>13</v>
      </c>
      <c r="D1291" s="42" t="s">
        <v>12</v>
      </c>
    </row>
    <row r="1292" spans="1:4" x14ac:dyDescent="0.2">
      <c r="A1292" s="42" t="s">
        <v>1468</v>
      </c>
      <c r="B1292" s="44" t="s">
        <v>1482</v>
      </c>
      <c r="C1292" s="43">
        <v>14</v>
      </c>
      <c r="D1292" s="42" t="s">
        <v>12</v>
      </c>
    </row>
    <row r="1293" spans="1:4" x14ac:dyDescent="0.2">
      <c r="A1293" s="42" t="s">
        <v>1468</v>
      </c>
      <c r="B1293" s="44" t="s">
        <v>1519</v>
      </c>
      <c r="C1293" s="43">
        <v>14</v>
      </c>
      <c r="D1293" s="42" t="s">
        <v>12</v>
      </c>
    </row>
    <row r="1294" spans="1:4" x14ac:dyDescent="0.2">
      <c r="A1294" s="42" t="s">
        <v>1468</v>
      </c>
      <c r="B1294" s="44" t="s">
        <v>1508</v>
      </c>
      <c r="C1294" s="43">
        <v>16</v>
      </c>
      <c r="D1294" s="42" t="s">
        <v>12</v>
      </c>
    </row>
    <row r="1295" spans="1:4" x14ac:dyDescent="0.2">
      <c r="A1295" s="42" t="s">
        <v>1468</v>
      </c>
      <c r="B1295" s="44" t="s">
        <v>1488</v>
      </c>
      <c r="C1295" s="43">
        <v>17</v>
      </c>
      <c r="D1295" s="42" t="s">
        <v>12</v>
      </c>
    </row>
    <row r="1296" spans="1:4" x14ac:dyDescent="0.2">
      <c r="A1296" s="42" t="s">
        <v>1468</v>
      </c>
      <c r="B1296" s="44" t="s">
        <v>1541</v>
      </c>
      <c r="C1296" s="43">
        <v>19</v>
      </c>
      <c r="D1296" s="42" t="s">
        <v>12</v>
      </c>
    </row>
    <row r="1297" spans="1:4" x14ac:dyDescent="0.2">
      <c r="A1297" s="42" t="s">
        <v>1468</v>
      </c>
      <c r="B1297" s="44" t="s">
        <v>1512</v>
      </c>
      <c r="C1297" s="43">
        <v>20</v>
      </c>
      <c r="D1297" s="42" t="s">
        <v>12</v>
      </c>
    </row>
    <row r="1298" spans="1:4" x14ac:dyDescent="0.2">
      <c r="A1298" s="42" t="s">
        <v>1468</v>
      </c>
      <c r="B1298" s="44" t="s">
        <v>1493</v>
      </c>
      <c r="C1298" s="43">
        <v>21</v>
      </c>
      <c r="D1298" s="42" t="s">
        <v>12</v>
      </c>
    </row>
    <row r="1299" spans="1:4" x14ac:dyDescent="0.2">
      <c r="A1299" s="42" t="s">
        <v>1468</v>
      </c>
      <c r="B1299" s="44" t="s">
        <v>1502</v>
      </c>
      <c r="C1299" s="43">
        <v>21</v>
      </c>
      <c r="D1299" s="42" t="s">
        <v>12</v>
      </c>
    </row>
    <row r="1300" spans="1:4" x14ac:dyDescent="0.2">
      <c r="A1300" s="42" t="s">
        <v>1468</v>
      </c>
      <c r="B1300" s="44" t="s">
        <v>1532</v>
      </c>
      <c r="C1300" s="43">
        <v>21</v>
      </c>
      <c r="D1300" s="42" t="s">
        <v>12</v>
      </c>
    </row>
    <row r="1301" spans="1:4" x14ac:dyDescent="0.2">
      <c r="A1301" s="42" t="s">
        <v>1468</v>
      </c>
      <c r="B1301" s="44" t="s">
        <v>1479</v>
      </c>
      <c r="C1301" s="43">
        <v>23</v>
      </c>
      <c r="D1301" s="42" t="s">
        <v>12</v>
      </c>
    </row>
    <row r="1302" spans="1:4" x14ac:dyDescent="0.2">
      <c r="A1302" s="42" t="s">
        <v>1468</v>
      </c>
      <c r="B1302" s="44" t="s">
        <v>1522</v>
      </c>
      <c r="C1302" s="43">
        <v>23</v>
      </c>
      <c r="D1302" s="42" t="s">
        <v>12</v>
      </c>
    </row>
    <row r="1303" spans="1:4" x14ac:dyDescent="0.2">
      <c r="A1303" s="42" t="s">
        <v>1468</v>
      </c>
      <c r="B1303" s="44" t="s">
        <v>1509</v>
      </c>
      <c r="C1303" s="43">
        <v>24</v>
      </c>
      <c r="D1303" s="42" t="s">
        <v>12</v>
      </c>
    </row>
    <row r="1304" spans="1:4" x14ac:dyDescent="0.2">
      <c r="A1304" s="42" t="s">
        <v>1468</v>
      </c>
      <c r="B1304" s="44" t="s">
        <v>1488</v>
      </c>
      <c r="C1304" s="43">
        <v>25</v>
      </c>
      <c r="D1304" s="42" t="s">
        <v>12</v>
      </c>
    </row>
    <row r="1305" spans="1:4" x14ac:dyDescent="0.2">
      <c r="A1305" s="42" t="s">
        <v>1468</v>
      </c>
      <c r="B1305" s="44" t="s">
        <v>1483</v>
      </c>
      <c r="C1305" s="43">
        <v>26</v>
      </c>
      <c r="D1305" s="42" t="s">
        <v>12</v>
      </c>
    </row>
    <row r="1306" spans="1:4" x14ac:dyDescent="0.2">
      <c r="A1306" s="42" t="s">
        <v>1468</v>
      </c>
      <c r="B1306" s="44" t="s">
        <v>1473</v>
      </c>
      <c r="C1306" s="43">
        <v>30</v>
      </c>
      <c r="D1306" s="42" t="s">
        <v>12</v>
      </c>
    </row>
    <row r="1307" spans="1:4" x14ac:dyDescent="0.2">
      <c r="A1307" s="42" t="s">
        <v>1468</v>
      </c>
      <c r="B1307" s="44" t="s">
        <v>1481</v>
      </c>
      <c r="C1307" s="43">
        <v>30</v>
      </c>
      <c r="D1307" s="42" t="s">
        <v>12</v>
      </c>
    </row>
    <row r="1308" spans="1:4" x14ac:dyDescent="0.2">
      <c r="A1308" s="42" t="s">
        <v>1468</v>
      </c>
      <c r="B1308" s="44" t="s">
        <v>1503</v>
      </c>
      <c r="C1308" s="43">
        <v>32</v>
      </c>
      <c r="D1308" s="42" t="s">
        <v>12</v>
      </c>
    </row>
    <row r="1309" spans="1:4" x14ac:dyDescent="0.2">
      <c r="A1309" s="42" t="s">
        <v>1468</v>
      </c>
      <c r="B1309" s="44" t="s">
        <v>1517</v>
      </c>
      <c r="C1309" s="43">
        <v>32</v>
      </c>
      <c r="D1309" s="42" t="s">
        <v>12</v>
      </c>
    </row>
    <row r="1310" spans="1:4" x14ac:dyDescent="0.2">
      <c r="A1310" s="42" t="s">
        <v>1468</v>
      </c>
      <c r="B1310" s="44" t="s">
        <v>1530</v>
      </c>
      <c r="C1310" s="43">
        <v>32</v>
      </c>
      <c r="D1310" s="42" t="s">
        <v>12</v>
      </c>
    </row>
    <row r="1311" spans="1:4" x14ac:dyDescent="0.2">
      <c r="A1311" s="42" t="s">
        <v>1468</v>
      </c>
      <c r="B1311" s="44" t="s">
        <v>1497</v>
      </c>
      <c r="C1311" s="43">
        <v>33</v>
      </c>
      <c r="D1311" s="42" t="s">
        <v>12</v>
      </c>
    </row>
    <row r="1312" spans="1:4" x14ac:dyDescent="0.2">
      <c r="A1312" s="42" t="s">
        <v>1468</v>
      </c>
      <c r="B1312" s="44" t="s">
        <v>1514</v>
      </c>
      <c r="C1312" s="43">
        <v>49</v>
      </c>
      <c r="D1312" s="42" t="s">
        <v>12</v>
      </c>
    </row>
    <row r="1313" spans="1:4" x14ac:dyDescent="0.2">
      <c r="A1313" s="42" t="s">
        <v>1468</v>
      </c>
      <c r="B1313" s="44" t="s">
        <v>1531</v>
      </c>
      <c r="C1313" s="43">
        <v>50</v>
      </c>
      <c r="D1313" s="42" t="s">
        <v>12</v>
      </c>
    </row>
    <row r="1314" spans="1:4" x14ac:dyDescent="0.2">
      <c r="A1314" s="42" t="s">
        <v>1468</v>
      </c>
      <c r="B1314" s="44" t="s">
        <v>1540</v>
      </c>
      <c r="C1314" s="43">
        <v>56</v>
      </c>
      <c r="D1314" s="42" t="s">
        <v>12</v>
      </c>
    </row>
    <row r="1315" spans="1:4" x14ac:dyDescent="0.2">
      <c r="A1315" s="42" t="s">
        <v>1468</v>
      </c>
      <c r="B1315" s="44" t="s">
        <v>1534</v>
      </c>
      <c r="C1315" s="43">
        <v>65</v>
      </c>
      <c r="D1315" s="42" t="s">
        <v>12</v>
      </c>
    </row>
    <row r="1316" spans="1:4" x14ac:dyDescent="0.2">
      <c r="A1316" s="42" t="s">
        <v>1468</v>
      </c>
      <c r="B1316" s="44" t="s">
        <v>1544</v>
      </c>
      <c r="C1316" s="43">
        <v>66</v>
      </c>
      <c r="D1316" s="42" t="s">
        <v>12</v>
      </c>
    </row>
    <row r="1317" spans="1:4" x14ac:dyDescent="0.2">
      <c r="A1317" s="42" t="s">
        <v>1468</v>
      </c>
      <c r="B1317" s="44" t="s">
        <v>1506</v>
      </c>
      <c r="C1317" s="43">
        <v>67</v>
      </c>
      <c r="D1317" s="42" t="s">
        <v>12</v>
      </c>
    </row>
    <row r="1318" spans="1:4" x14ac:dyDescent="0.2">
      <c r="A1318" s="42" t="s">
        <v>1468</v>
      </c>
      <c r="B1318" s="44" t="s">
        <v>1518</v>
      </c>
      <c r="C1318" s="43">
        <v>70</v>
      </c>
      <c r="D1318" s="42" t="s">
        <v>12</v>
      </c>
    </row>
    <row r="1319" spans="1:4" x14ac:dyDescent="0.2">
      <c r="A1319" s="42" t="s">
        <v>1468</v>
      </c>
      <c r="B1319" s="44" t="s">
        <v>1484</v>
      </c>
      <c r="C1319" s="43">
        <v>77</v>
      </c>
      <c r="D1319" s="42" t="s">
        <v>12</v>
      </c>
    </row>
    <row r="1320" spans="1:4" x14ac:dyDescent="0.2">
      <c r="A1320" s="42" t="s">
        <v>1468</v>
      </c>
      <c r="B1320" s="44" t="s">
        <v>1492</v>
      </c>
      <c r="C1320" s="43">
        <v>77</v>
      </c>
      <c r="D1320" s="42" t="s">
        <v>12</v>
      </c>
    </row>
    <row r="1321" spans="1:4" x14ac:dyDescent="0.2">
      <c r="A1321" s="42" t="s">
        <v>1468</v>
      </c>
      <c r="B1321" s="44" t="s">
        <v>1542</v>
      </c>
      <c r="C1321" s="43">
        <v>79</v>
      </c>
      <c r="D1321" s="42" t="s">
        <v>12</v>
      </c>
    </row>
    <row r="1322" spans="1:4" x14ac:dyDescent="0.2">
      <c r="A1322" s="42" t="s">
        <v>1468</v>
      </c>
      <c r="B1322" s="44" t="s">
        <v>1523</v>
      </c>
      <c r="C1322" s="43">
        <v>85</v>
      </c>
      <c r="D1322" s="42" t="s">
        <v>12</v>
      </c>
    </row>
    <row r="1323" spans="1:4" x14ac:dyDescent="0.2">
      <c r="A1323" s="42" t="s">
        <v>1468</v>
      </c>
      <c r="B1323" s="44" t="s">
        <v>1527</v>
      </c>
      <c r="C1323" s="43">
        <v>85</v>
      </c>
      <c r="D1323" s="42" t="s">
        <v>12</v>
      </c>
    </row>
    <row r="1324" spans="1:4" x14ac:dyDescent="0.2">
      <c r="A1324" s="42" t="s">
        <v>1468</v>
      </c>
      <c r="B1324" s="44" t="s">
        <v>13</v>
      </c>
      <c r="C1324" s="43">
        <v>100</v>
      </c>
      <c r="D1324" s="42" t="s">
        <v>12</v>
      </c>
    </row>
    <row r="1325" spans="1:4" x14ac:dyDescent="0.2">
      <c r="A1325" s="42" t="s">
        <v>1468</v>
      </c>
      <c r="B1325" s="44" t="s">
        <v>728</v>
      </c>
      <c r="C1325" s="43">
        <v>100</v>
      </c>
      <c r="D1325" s="42" t="s">
        <v>12</v>
      </c>
    </row>
    <row r="1326" spans="1:4" x14ac:dyDescent="0.2">
      <c r="A1326" s="42" t="s">
        <v>1468</v>
      </c>
      <c r="B1326" s="44" t="s">
        <v>439</v>
      </c>
      <c r="C1326" s="43">
        <v>100</v>
      </c>
      <c r="D1326" s="42" t="s">
        <v>12</v>
      </c>
    </row>
    <row r="1327" spans="1:4" x14ac:dyDescent="0.2">
      <c r="A1327" s="42" t="s">
        <v>1468</v>
      </c>
      <c r="B1327" s="44" t="s">
        <v>110</v>
      </c>
      <c r="C1327" s="43">
        <v>100</v>
      </c>
      <c r="D1327" s="42" t="s">
        <v>12</v>
      </c>
    </row>
    <row r="1328" spans="1:4" x14ac:dyDescent="0.2">
      <c r="A1328" s="42" t="s">
        <v>1468</v>
      </c>
      <c r="B1328" s="44" t="s">
        <v>1478</v>
      </c>
      <c r="C1328" s="43">
        <v>100</v>
      </c>
      <c r="D1328" s="42" t="s">
        <v>12</v>
      </c>
    </row>
    <row r="1329" spans="1:4" x14ac:dyDescent="0.2">
      <c r="A1329" s="42" t="s">
        <v>1468</v>
      </c>
      <c r="B1329" s="44" t="s">
        <v>371</v>
      </c>
      <c r="C1329" s="43">
        <v>100</v>
      </c>
      <c r="D1329" s="42" t="s">
        <v>12</v>
      </c>
    </row>
    <row r="1330" spans="1:4" x14ac:dyDescent="0.2">
      <c r="A1330" s="42" t="s">
        <v>1468</v>
      </c>
      <c r="B1330" s="44" t="s">
        <v>1520</v>
      </c>
      <c r="C1330" s="43">
        <v>115</v>
      </c>
      <c r="D1330" s="42" t="s">
        <v>12</v>
      </c>
    </row>
    <row r="1331" spans="1:4" x14ac:dyDescent="0.2">
      <c r="A1331" s="42" t="s">
        <v>1468</v>
      </c>
      <c r="B1331" s="44" t="s">
        <v>1510</v>
      </c>
      <c r="C1331" s="43">
        <v>123</v>
      </c>
      <c r="D1331" s="42" t="s">
        <v>12</v>
      </c>
    </row>
    <row r="1332" spans="1:4" x14ac:dyDescent="0.2">
      <c r="A1332" s="42" t="s">
        <v>1468</v>
      </c>
      <c r="B1332" s="44" t="s">
        <v>1491</v>
      </c>
      <c r="C1332" s="43">
        <v>150.86000000000001</v>
      </c>
      <c r="D1332" s="42" t="s">
        <v>12</v>
      </c>
    </row>
    <row r="1333" spans="1:4" x14ac:dyDescent="0.2">
      <c r="A1333" s="42" t="s">
        <v>1468</v>
      </c>
      <c r="B1333" s="44" t="s">
        <v>1472</v>
      </c>
      <c r="C1333" s="43">
        <v>160</v>
      </c>
      <c r="D1333" s="42" t="s">
        <v>12</v>
      </c>
    </row>
    <row r="1334" spans="1:4" x14ac:dyDescent="0.2">
      <c r="A1334" s="42" t="s">
        <v>1468</v>
      </c>
      <c r="B1334" s="44" t="s">
        <v>577</v>
      </c>
      <c r="C1334" s="43">
        <v>200</v>
      </c>
      <c r="D1334" s="42" t="s">
        <v>12</v>
      </c>
    </row>
    <row r="1335" spans="1:4" x14ac:dyDescent="0.2">
      <c r="A1335" s="42" t="s">
        <v>1468</v>
      </c>
      <c r="B1335" s="44" t="s">
        <v>1524</v>
      </c>
      <c r="C1335" s="43">
        <v>275</v>
      </c>
      <c r="D1335" s="42" t="s">
        <v>12</v>
      </c>
    </row>
    <row r="1336" spans="1:4" x14ac:dyDescent="0.2">
      <c r="A1336" s="42" t="s">
        <v>1468</v>
      </c>
      <c r="B1336" s="44" t="s">
        <v>1537</v>
      </c>
      <c r="C1336" s="43">
        <v>280</v>
      </c>
      <c r="D1336" s="42" t="s">
        <v>12</v>
      </c>
    </row>
    <row r="1337" spans="1:4" x14ac:dyDescent="0.2">
      <c r="A1337" s="42" t="s">
        <v>1468</v>
      </c>
      <c r="B1337" s="44" t="s">
        <v>1470</v>
      </c>
      <c r="C1337" s="43">
        <v>300</v>
      </c>
      <c r="D1337" s="42" t="s">
        <v>12</v>
      </c>
    </row>
    <row r="1338" spans="1:4" x14ac:dyDescent="0.2">
      <c r="A1338" s="42" t="s">
        <v>1468</v>
      </c>
      <c r="B1338" s="44" t="s">
        <v>493</v>
      </c>
      <c r="C1338" s="43">
        <v>300</v>
      </c>
      <c r="D1338" s="42" t="s">
        <v>12</v>
      </c>
    </row>
    <row r="1339" spans="1:4" x14ac:dyDescent="0.2">
      <c r="A1339" s="42" t="s">
        <v>1468</v>
      </c>
      <c r="B1339" s="44" t="s">
        <v>1504</v>
      </c>
      <c r="C1339" s="43">
        <v>310</v>
      </c>
      <c r="D1339" s="42" t="s">
        <v>12</v>
      </c>
    </row>
    <row r="1340" spans="1:4" x14ac:dyDescent="0.2">
      <c r="A1340" s="42" t="s">
        <v>1468</v>
      </c>
      <c r="B1340" s="44" t="s">
        <v>1500</v>
      </c>
      <c r="C1340" s="43">
        <v>354</v>
      </c>
      <c r="D1340" s="42" t="s">
        <v>12</v>
      </c>
    </row>
    <row r="1341" spans="1:4" x14ac:dyDescent="0.2">
      <c r="A1341" s="42" t="s">
        <v>1468</v>
      </c>
      <c r="B1341" s="44" t="s">
        <v>1486</v>
      </c>
      <c r="C1341" s="43">
        <v>369</v>
      </c>
      <c r="D1341" s="42" t="s">
        <v>12</v>
      </c>
    </row>
    <row r="1342" spans="1:4" x14ac:dyDescent="0.2">
      <c r="A1342" s="42" t="s">
        <v>1468</v>
      </c>
      <c r="B1342" s="44" t="s">
        <v>407</v>
      </c>
      <c r="C1342" s="43">
        <v>395</v>
      </c>
      <c r="D1342" s="42" t="s">
        <v>12</v>
      </c>
    </row>
    <row r="1343" spans="1:4" x14ac:dyDescent="0.2">
      <c r="A1343" s="42" t="s">
        <v>1468</v>
      </c>
      <c r="B1343" s="44" t="s">
        <v>1476</v>
      </c>
      <c r="C1343" s="43">
        <v>400</v>
      </c>
      <c r="D1343" s="42" t="s">
        <v>12</v>
      </c>
    </row>
    <row r="1344" spans="1:4" x14ac:dyDescent="0.2">
      <c r="A1344" s="42" t="s">
        <v>1468</v>
      </c>
      <c r="B1344" s="44" t="s">
        <v>1526</v>
      </c>
      <c r="C1344" s="43">
        <v>456</v>
      </c>
      <c r="D1344" s="42" t="s">
        <v>12</v>
      </c>
    </row>
    <row r="1345" spans="1:4" x14ac:dyDescent="0.2">
      <c r="A1345" s="42" t="s">
        <v>1468</v>
      </c>
      <c r="B1345" s="44" t="s">
        <v>1469</v>
      </c>
      <c r="C1345" s="43">
        <v>500</v>
      </c>
      <c r="D1345" s="42" t="s">
        <v>12</v>
      </c>
    </row>
    <row r="1346" spans="1:4" x14ac:dyDescent="0.2">
      <c r="A1346" s="42" t="s">
        <v>1468</v>
      </c>
      <c r="B1346" s="44" t="s">
        <v>1471</v>
      </c>
      <c r="C1346" s="43">
        <v>500</v>
      </c>
      <c r="D1346" s="42" t="s">
        <v>12</v>
      </c>
    </row>
    <row r="1347" spans="1:4" x14ac:dyDescent="0.2">
      <c r="A1347" s="42" t="s">
        <v>1468</v>
      </c>
      <c r="B1347" s="44" t="s">
        <v>102</v>
      </c>
      <c r="C1347" s="43">
        <v>500</v>
      </c>
      <c r="D1347" s="42" t="s">
        <v>12</v>
      </c>
    </row>
    <row r="1348" spans="1:4" x14ac:dyDescent="0.2">
      <c r="A1348" s="42" t="s">
        <v>1468</v>
      </c>
      <c r="B1348" s="44" t="s">
        <v>1475</v>
      </c>
      <c r="C1348" s="43">
        <v>500</v>
      </c>
      <c r="D1348" s="42" t="s">
        <v>12</v>
      </c>
    </row>
    <row r="1349" spans="1:4" x14ac:dyDescent="0.2">
      <c r="A1349" s="42" t="s">
        <v>1468</v>
      </c>
      <c r="B1349" s="44" t="s">
        <v>81</v>
      </c>
      <c r="C1349" s="43">
        <v>500</v>
      </c>
      <c r="D1349" s="42" t="s">
        <v>12</v>
      </c>
    </row>
    <row r="1350" spans="1:4" x14ac:dyDescent="0.2">
      <c r="A1350" s="42" t="s">
        <v>1468</v>
      </c>
      <c r="B1350" s="44" t="s">
        <v>1521</v>
      </c>
      <c r="C1350" s="43">
        <v>587.57000000000005</v>
      </c>
      <c r="D1350" s="42" t="s">
        <v>12</v>
      </c>
    </row>
    <row r="1351" spans="1:4" x14ac:dyDescent="0.2">
      <c r="A1351" s="42" t="s">
        <v>1468</v>
      </c>
      <c r="B1351" s="44" t="s">
        <v>217</v>
      </c>
      <c r="C1351" s="43">
        <v>600</v>
      </c>
      <c r="D1351" s="42" t="s">
        <v>12</v>
      </c>
    </row>
    <row r="1352" spans="1:4" x14ac:dyDescent="0.2">
      <c r="A1352" s="42" t="s">
        <v>1468</v>
      </c>
      <c r="B1352" s="44" t="s">
        <v>1505</v>
      </c>
      <c r="C1352" s="43">
        <v>730</v>
      </c>
      <c r="D1352" s="42" t="s">
        <v>12</v>
      </c>
    </row>
    <row r="1353" spans="1:4" x14ac:dyDescent="0.2">
      <c r="A1353" s="42" t="s">
        <v>1468</v>
      </c>
      <c r="B1353" s="44" t="s">
        <v>432</v>
      </c>
      <c r="C1353" s="43">
        <v>1000</v>
      </c>
      <c r="D1353" s="42" t="s">
        <v>12</v>
      </c>
    </row>
    <row r="1354" spans="1:4" x14ac:dyDescent="0.2">
      <c r="A1354" s="42" t="s">
        <v>1468</v>
      </c>
      <c r="B1354" s="44" t="s">
        <v>1477</v>
      </c>
      <c r="C1354" s="43">
        <v>1000</v>
      </c>
      <c r="D1354" s="42" t="s">
        <v>12</v>
      </c>
    </row>
    <row r="1355" spans="1:4" x14ac:dyDescent="0.2">
      <c r="A1355" s="42" t="s">
        <v>1468</v>
      </c>
      <c r="B1355" s="44" t="s">
        <v>290</v>
      </c>
      <c r="C1355" s="43">
        <v>1000</v>
      </c>
      <c r="D1355" s="42" t="s">
        <v>12</v>
      </c>
    </row>
    <row r="1356" spans="1:4" x14ac:dyDescent="0.2">
      <c r="A1356" s="42" t="s">
        <v>1468</v>
      </c>
      <c r="B1356" s="44" t="s">
        <v>1480</v>
      </c>
      <c r="C1356" s="43">
        <v>1261</v>
      </c>
      <c r="D1356" s="42" t="s">
        <v>12</v>
      </c>
    </row>
    <row r="1357" spans="1:4" x14ac:dyDescent="0.2">
      <c r="A1357" s="42" t="s">
        <v>1468</v>
      </c>
      <c r="B1357" s="44" t="s">
        <v>301</v>
      </c>
      <c r="C1357" s="43">
        <v>1500</v>
      </c>
      <c r="D1357" s="42" t="s">
        <v>12</v>
      </c>
    </row>
    <row r="1358" spans="1:4" x14ac:dyDescent="0.2">
      <c r="A1358" s="42" t="s">
        <v>1468</v>
      </c>
      <c r="B1358" s="44" t="s">
        <v>1474</v>
      </c>
      <c r="C1358" s="43">
        <v>2000</v>
      </c>
      <c r="D1358" s="42" t="s">
        <v>12</v>
      </c>
    </row>
    <row r="1359" spans="1:4" x14ac:dyDescent="0.2">
      <c r="A1359" s="42" t="s">
        <v>1468</v>
      </c>
      <c r="B1359" s="44" t="s">
        <v>875</v>
      </c>
      <c r="C1359" s="43">
        <v>2000</v>
      </c>
      <c r="D1359" s="42" t="s">
        <v>12</v>
      </c>
    </row>
    <row r="1360" spans="1:4" x14ac:dyDescent="0.2">
      <c r="A1360" s="42" t="s">
        <v>1404</v>
      </c>
      <c r="B1360" s="44" t="s">
        <v>1418</v>
      </c>
      <c r="C1360" s="43">
        <v>1</v>
      </c>
      <c r="D1360" s="42" t="s">
        <v>12</v>
      </c>
    </row>
    <row r="1361" spans="1:4" x14ac:dyDescent="0.2">
      <c r="A1361" s="42" t="s">
        <v>1404</v>
      </c>
      <c r="B1361" s="44" t="s">
        <v>1417</v>
      </c>
      <c r="C1361" s="43">
        <v>2</v>
      </c>
      <c r="D1361" s="42" t="s">
        <v>12</v>
      </c>
    </row>
    <row r="1362" spans="1:4" x14ac:dyDescent="0.2">
      <c r="A1362" s="42" t="s">
        <v>1404</v>
      </c>
      <c r="B1362" s="44" t="s">
        <v>1425</v>
      </c>
      <c r="C1362" s="43">
        <v>2</v>
      </c>
      <c r="D1362" s="42" t="s">
        <v>12</v>
      </c>
    </row>
    <row r="1363" spans="1:4" x14ac:dyDescent="0.2">
      <c r="A1363" s="42" t="s">
        <v>1404</v>
      </c>
      <c r="B1363" s="44" t="s">
        <v>1407</v>
      </c>
      <c r="C1363" s="43">
        <v>2.0699999999999998</v>
      </c>
      <c r="D1363" s="42" t="s">
        <v>12</v>
      </c>
    </row>
    <row r="1364" spans="1:4" x14ac:dyDescent="0.2">
      <c r="A1364" s="42" t="s">
        <v>1404</v>
      </c>
      <c r="B1364" s="44" t="s">
        <v>1444</v>
      </c>
      <c r="C1364" s="43">
        <v>3</v>
      </c>
      <c r="D1364" s="42" t="s">
        <v>12</v>
      </c>
    </row>
    <row r="1365" spans="1:4" x14ac:dyDescent="0.2">
      <c r="A1365" s="42" t="s">
        <v>1404</v>
      </c>
      <c r="B1365" s="44" t="s">
        <v>1450</v>
      </c>
      <c r="C1365" s="43">
        <v>3</v>
      </c>
      <c r="D1365" s="42" t="s">
        <v>12</v>
      </c>
    </row>
    <row r="1366" spans="1:4" x14ac:dyDescent="0.2">
      <c r="A1366" s="42" t="s">
        <v>1404</v>
      </c>
      <c r="B1366" s="44" t="s">
        <v>1457</v>
      </c>
      <c r="C1366" s="43">
        <v>4</v>
      </c>
      <c r="D1366" s="42" t="s">
        <v>12</v>
      </c>
    </row>
    <row r="1367" spans="1:4" x14ac:dyDescent="0.2">
      <c r="A1367" s="42" t="s">
        <v>1404</v>
      </c>
      <c r="B1367" s="44" t="s">
        <v>1420</v>
      </c>
      <c r="C1367" s="43">
        <v>5</v>
      </c>
      <c r="D1367" s="42" t="s">
        <v>12</v>
      </c>
    </row>
    <row r="1368" spans="1:4" x14ac:dyDescent="0.2">
      <c r="A1368" s="42" t="s">
        <v>1404</v>
      </c>
      <c r="B1368" s="44" t="s">
        <v>1436</v>
      </c>
      <c r="C1368" s="43">
        <v>5</v>
      </c>
      <c r="D1368" s="42" t="s">
        <v>12</v>
      </c>
    </row>
    <row r="1369" spans="1:4" x14ac:dyDescent="0.2">
      <c r="A1369" s="42" t="s">
        <v>1404</v>
      </c>
      <c r="B1369" s="44" t="s">
        <v>1439</v>
      </c>
      <c r="C1369" s="43">
        <v>5</v>
      </c>
      <c r="D1369" s="42" t="s">
        <v>12</v>
      </c>
    </row>
    <row r="1370" spans="1:4" x14ac:dyDescent="0.2">
      <c r="A1370" s="42" t="s">
        <v>1404</v>
      </c>
      <c r="B1370" s="44" t="s">
        <v>1421</v>
      </c>
      <c r="C1370" s="43">
        <v>6</v>
      </c>
      <c r="D1370" s="42" t="s">
        <v>12</v>
      </c>
    </row>
    <row r="1371" spans="1:4" x14ac:dyDescent="0.2">
      <c r="A1371" s="42" t="s">
        <v>1404</v>
      </c>
      <c r="B1371" s="44" t="s">
        <v>1431</v>
      </c>
      <c r="C1371" s="43">
        <v>6</v>
      </c>
      <c r="D1371" s="42" t="s">
        <v>12</v>
      </c>
    </row>
    <row r="1372" spans="1:4" x14ac:dyDescent="0.2">
      <c r="A1372" s="42" t="s">
        <v>1404</v>
      </c>
      <c r="B1372" s="44" t="s">
        <v>1447</v>
      </c>
      <c r="C1372" s="43">
        <v>6</v>
      </c>
      <c r="D1372" s="42" t="s">
        <v>12</v>
      </c>
    </row>
    <row r="1373" spans="1:4" x14ac:dyDescent="0.2">
      <c r="A1373" s="42" t="s">
        <v>1404</v>
      </c>
      <c r="B1373" s="44" t="s">
        <v>1434</v>
      </c>
      <c r="C1373" s="43">
        <v>8</v>
      </c>
      <c r="D1373" s="42" t="s">
        <v>12</v>
      </c>
    </row>
    <row r="1374" spans="1:4" x14ac:dyDescent="0.2">
      <c r="A1374" s="42" t="s">
        <v>1404</v>
      </c>
      <c r="B1374" s="44" t="s">
        <v>1448</v>
      </c>
      <c r="C1374" s="43">
        <v>8</v>
      </c>
      <c r="D1374" s="42" t="s">
        <v>12</v>
      </c>
    </row>
    <row r="1375" spans="1:4" x14ac:dyDescent="0.2">
      <c r="A1375" s="42" t="s">
        <v>1404</v>
      </c>
      <c r="B1375" s="44" t="s">
        <v>1458</v>
      </c>
      <c r="C1375" s="43">
        <v>8</v>
      </c>
      <c r="D1375" s="42" t="s">
        <v>12</v>
      </c>
    </row>
    <row r="1376" spans="1:4" x14ac:dyDescent="0.2">
      <c r="A1376" s="42" t="s">
        <v>1404</v>
      </c>
      <c r="B1376" s="44" t="s">
        <v>1411</v>
      </c>
      <c r="C1376" s="43">
        <v>9</v>
      </c>
      <c r="D1376" s="42" t="s">
        <v>12</v>
      </c>
    </row>
    <row r="1377" spans="1:4" x14ac:dyDescent="0.2">
      <c r="A1377" s="42" t="s">
        <v>1404</v>
      </c>
      <c r="B1377" s="44" t="s">
        <v>129</v>
      </c>
      <c r="C1377" s="43">
        <v>9</v>
      </c>
      <c r="D1377" s="42" t="s">
        <v>12</v>
      </c>
    </row>
    <row r="1378" spans="1:4" x14ac:dyDescent="0.2">
      <c r="A1378" s="42" t="s">
        <v>1404</v>
      </c>
      <c r="B1378" s="44" t="s">
        <v>1466</v>
      </c>
      <c r="C1378" s="43">
        <v>12</v>
      </c>
      <c r="D1378" s="42" t="s">
        <v>12</v>
      </c>
    </row>
    <row r="1379" spans="1:4" x14ac:dyDescent="0.2">
      <c r="A1379" s="42" t="s">
        <v>1404</v>
      </c>
      <c r="B1379" s="44" t="s">
        <v>1426</v>
      </c>
      <c r="C1379" s="43">
        <v>13</v>
      </c>
      <c r="D1379" s="42" t="s">
        <v>12</v>
      </c>
    </row>
    <row r="1380" spans="1:4" x14ac:dyDescent="0.2">
      <c r="A1380" s="42" t="s">
        <v>1404</v>
      </c>
      <c r="B1380" s="44" t="s">
        <v>1429</v>
      </c>
      <c r="C1380" s="43">
        <v>13</v>
      </c>
      <c r="D1380" s="42" t="s">
        <v>12</v>
      </c>
    </row>
    <row r="1381" spans="1:4" x14ac:dyDescent="0.2">
      <c r="A1381" s="42" t="s">
        <v>1404</v>
      </c>
      <c r="B1381" s="44" t="s">
        <v>1442</v>
      </c>
      <c r="C1381" s="43">
        <v>14</v>
      </c>
      <c r="D1381" s="42" t="s">
        <v>12</v>
      </c>
    </row>
    <row r="1382" spans="1:4" x14ac:dyDescent="0.2">
      <c r="A1382" s="42" t="s">
        <v>1404</v>
      </c>
      <c r="B1382" s="44" t="s">
        <v>1405</v>
      </c>
      <c r="C1382" s="43">
        <v>20</v>
      </c>
      <c r="D1382" s="42" t="s">
        <v>12</v>
      </c>
    </row>
    <row r="1383" spans="1:4" x14ac:dyDescent="0.2">
      <c r="A1383" s="42" t="s">
        <v>1404</v>
      </c>
      <c r="B1383" s="44" t="s">
        <v>1440</v>
      </c>
      <c r="C1383" s="43">
        <v>22</v>
      </c>
      <c r="D1383" s="42" t="s">
        <v>12</v>
      </c>
    </row>
    <row r="1384" spans="1:4" x14ac:dyDescent="0.2">
      <c r="A1384" s="42" t="s">
        <v>1404</v>
      </c>
      <c r="B1384" s="44" t="s">
        <v>1446</v>
      </c>
      <c r="C1384" s="43">
        <v>22</v>
      </c>
      <c r="D1384" s="42" t="s">
        <v>12</v>
      </c>
    </row>
    <row r="1385" spans="1:4" x14ac:dyDescent="0.2">
      <c r="A1385" s="42" t="s">
        <v>1404</v>
      </c>
      <c r="B1385" s="44" t="s">
        <v>1464</v>
      </c>
      <c r="C1385" s="43">
        <v>22</v>
      </c>
      <c r="D1385" s="42" t="s">
        <v>12</v>
      </c>
    </row>
    <row r="1386" spans="1:4" x14ac:dyDescent="0.2">
      <c r="A1386" s="42" t="s">
        <v>1404</v>
      </c>
      <c r="B1386" s="44" t="s">
        <v>1427</v>
      </c>
      <c r="C1386" s="43">
        <v>30</v>
      </c>
      <c r="D1386" s="42" t="s">
        <v>12</v>
      </c>
    </row>
    <row r="1387" spans="1:4" x14ac:dyDescent="0.2">
      <c r="A1387" s="42" t="s">
        <v>1404</v>
      </c>
      <c r="B1387" s="44" t="s">
        <v>1409</v>
      </c>
      <c r="C1387" s="43">
        <v>34</v>
      </c>
      <c r="D1387" s="42" t="s">
        <v>12</v>
      </c>
    </row>
    <row r="1388" spans="1:4" x14ac:dyDescent="0.2">
      <c r="A1388" s="42" t="s">
        <v>1404</v>
      </c>
      <c r="B1388" s="44" t="s">
        <v>1414</v>
      </c>
      <c r="C1388" s="43">
        <v>40</v>
      </c>
      <c r="D1388" s="42" t="s">
        <v>12</v>
      </c>
    </row>
    <row r="1389" spans="1:4" x14ac:dyDescent="0.2">
      <c r="A1389" s="42" t="s">
        <v>1404</v>
      </c>
      <c r="B1389" s="44" t="s">
        <v>1413</v>
      </c>
      <c r="C1389" s="43">
        <v>41</v>
      </c>
      <c r="D1389" s="42" t="s">
        <v>12</v>
      </c>
    </row>
    <row r="1390" spans="1:4" x14ac:dyDescent="0.2">
      <c r="A1390" s="42" t="s">
        <v>1404</v>
      </c>
      <c r="B1390" s="44" t="s">
        <v>1435</v>
      </c>
      <c r="C1390" s="43">
        <v>43</v>
      </c>
      <c r="D1390" s="42" t="s">
        <v>12</v>
      </c>
    </row>
    <row r="1391" spans="1:4" x14ac:dyDescent="0.2">
      <c r="A1391" s="42" t="s">
        <v>1404</v>
      </c>
      <c r="B1391" s="44" t="s">
        <v>1460</v>
      </c>
      <c r="C1391" s="43">
        <v>46</v>
      </c>
      <c r="D1391" s="42" t="s">
        <v>12</v>
      </c>
    </row>
    <row r="1392" spans="1:4" x14ac:dyDescent="0.2">
      <c r="A1392" s="42" t="s">
        <v>1404</v>
      </c>
      <c r="B1392" s="44" t="s">
        <v>1419</v>
      </c>
      <c r="C1392" s="43">
        <v>50</v>
      </c>
      <c r="D1392" s="42" t="s">
        <v>12</v>
      </c>
    </row>
    <row r="1393" spans="1:4" x14ac:dyDescent="0.2">
      <c r="A1393" s="42" t="s">
        <v>1404</v>
      </c>
      <c r="B1393" s="44" t="s">
        <v>1449</v>
      </c>
      <c r="C1393" s="43">
        <v>53</v>
      </c>
      <c r="D1393" s="42" t="s">
        <v>12</v>
      </c>
    </row>
    <row r="1394" spans="1:4" x14ac:dyDescent="0.2">
      <c r="A1394" s="42" t="s">
        <v>1404</v>
      </c>
      <c r="B1394" s="44" t="s">
        <v>1445</v>
      </c>
      <c r="C1394" s="43">
        <v>56</v>
      </c>
      <c r="D1394" s="42" t="s">
        <v>12</v>
      </c>
    </row>
    <row r="1395" spans="1:4" x14ac:dyDescent="0.2">
      <c r="A1395" s="42" t="s">
        <v>1404</v>
      </c>
      <c r="B1395" s="44" t="s">
        <v>1454</v>
      </c>
      <c r="C1395" s="43">
        <v>61.01</v>
      </c>
      <c r="D1395" s="42" t="s">
        <v>12</v>
      </c>
    </row>
    <row r="1396" spans="1:4" x14ac:dyDescent="0.2">
      <c r="A1396" s="42" t="s">
        <v>1404</v>
      </c>
      <c r="B1396" s="44" t="s">
        <v>1467</v>
      </c>
      <c r="C1396" s="43">
        <v>67</v>
      </c>
      <c r="D1396" s="42" t="s">
        <v>12</v>
      </c>
    </row>
    <row r="1397" spans="1:4" x14ac:dyDescent="0.2">
      <c r="A1397" s="42" t="s">
        <v>1404</v>
      </c>
      <c r="B1397" s="44" t="s">
        <v>1416</v>
      </c>
      <c r="C1397" s="43">
        <v>71</v>
      </c>
      <c r="D1397" s="42" t="s">
        <v>12</v>
      </c>
    </row>
    <row r="1398" spans="1:4" x14ac:dyDescent="0.2">
      <c r="A1398" s="42" t="s">
        <v>1404</v>
      </c>
      <c r="B1398" s="44" t="s">
        <v>1428</v>
      </c>
      <c r="C1398" s="43">
        <v>74</v>
      </c>
      <c r="D1398" s="42" t="s">
        <v>12</v>
      </c>
    </row>
    <row r="1399" spans="1:4" x14ac:dyDescent="0.2">
      <c r="A1399" s="42" t="s">
        <v>1404</v>
      </c>
      <c r="B1399" s="44" t="s">
        <v>1456</v>
      </c>
      <c r="C1399" s="43">
        <v>78</v>
      </c>
      <c r="D1399" s="42" t="s">
        <v>12</v>
      </c>
    </row>
    <row r="1400" spans="1:4" x14ac:dyDescent="0.2">
      <c r="A1400" s="42" t="s">
        <v>1404</v>
      </c>
      <c r="B1400" s="44" t="s">
        <v>1462</v>
      </c>
      <c r="C1400" s="43">
        <v>80</v>
      </c>
      <c r="D1400" s="42" t="s">
        <v>12</v>
      </c>
    </row>
    <row r="1401" spans="1:4" x14ac:dyDescent="0.2">
      <c r="A1401" s="42" t="s">
        <v>1404</v>
      </c>
      <c r="B1401" s="44" t="s">
        <v>1410</v>
      </c>
      <c r="C1401" s="43">
        <v>96</v>
      </c>
      <c r="D1401" s="42" t="s">
        <v>12</v>
      </c>
    </row>
    <row r="1402" spans="1:4" x14ac:dyDescent="0.2">
      <c r="A1402" s="42" t="s">
        <v>1404</v>
      </c>
      <c r="B1402" s="44" t="s">
        <v>379</v>
      </c>
      <c r="C1402" s="43">
        <v>100</v>
      </c>
      <c r="D1402" s="42" t="s">
        <v>12</v>
      </c>
    </row>
    <row r="1403" spans="1:4" x14ac:dyDescent="0.2">
      <c r="A1403" s="42" t="s">
        <v>1404</v>
      </c>
      <c r="B1403" s="44" t="s">
        <v>379</v>
      </c>
      <c r="C1403" s="43">
        <v>100</v>
      </c>
      <c r="D1403" s="42" t="s">
        <v>12</v>
      </c>
    </row>
    <row r="1404" spans="1:4" x14ac:dyDescent="0.2">
      <c r="A1404" s="42" t="s">
        <v>1404</v>
      </c>
      <c r="B1404" s="44" t="s">
        <v>231</v>
      </c>
      <c r="C1404" s="43">
        <v>100</v>
      </c>
      <c r="D1404" s="42" t="s">
        <v>12</v>
      </c>
    </row>
    <row r="1405" spans="1:4" x14ac:dyDescent="0.2">
      <c r="A1405" s="42" t="s">
        <v>1404</v>
      </c>
      <c r="B1405" s="44" t="s">
        <v>94</v>
      </c>
      <c r="C1405" s="43">
        <v>100</v>
      </c>
      <c r="D1405" s="42" t="s">
        <v>12</v>
      </c>
    </row>
    <row r="1406" spans="1:4" x14ac:dyDescent="0.2">
      <c r="A1406" s="42" t="s">
        <v>1404</v>
      </c>
      <c r="B1406" s="44" t="s">
        <v>371</v>
      </c>
      <c r="C1406" s="43">
        <v>100</v>
      </c>
      <c r="D1406" s="42" t="s">
        <v>12</v>
      </c>
    </row>
    <row r="1407" spans="1:4" x14ac:dyDescent="0.2">
      <c r="A1407" s="42" t="s">
        <v>1404</v>
      </c>
      <c r="B1407" s="44" t="s">
        <v>1432</v>
      </c>
      <c r="C1407" s="43">
        <v>103</v>
      </c>
      <c r="D1407" s="42" t="s">
        <v>12</v>
      </c>
    </row>
    <row r="1408" spans="1:4" x14ac:dyDescent="0.2">
      <c r="A1408" s="42" t="s">
        <v>1404</v>
      </c>
      <c r="B1408" s="44" t="s">
        <v>1441</v>
      </c>
      <c r="C1408" s="43">
        <v>112</v>
      </c>
      <c r="D1408" s="42" t="s">
        <v>12</v>
      </c>
    </row>
    <row r="1409" spans="1:4" x14ac:dyDescent="0.2">
      <c r="A1409" s="42" t="s">
        <v>1404</v>
      </c>
      <c r="B1409" s="44" t="s">
        <v>1437</v>
      </c>
      <c r="C1409" s="43">
        <v>113</v>
      </c>
      <c r="D1409" s="42" t="s">
        <v>12</v>
      </c>
    </row>
    <row r="1410" spans="1:4" x14ac:dyDescent="0.2">
      <c r="A1410" s="42" t="s">
        <v>1404</v>
      </c>
      <c r="B1410" s="44" t="s">
        <v>1461</v>
      </c>
      <c r="C1410" s="43">
        <v>118</v>
      </c>
      <c r="D1410" s="42" t="s">
        <v>12</v>
      </c>
    </row>
    <row r="1411" spans="1:4" x14ac:dyDescent="0.2">
      <c r="A1411" s="42" t="s">
        <v>1404</v>
      </c>
      <c r="B1411" s="44" t="s">
        <v>1406</v>
      </c>
      <c r="C1411" s="43">
        <v>119.91</v>
      </c>
      <c r="D1411" s="42" t="s">
        <v>12</v>
      </c>
    </row>
    <row r="1412" spans="1:4" x14ac:dyDescent="0.2">
      <c r="A1412" s="42" t="s">
        <v>1404</v>
      </c>
      <c r="B1412" s="44" t="s">
        <v>305</v>
      </c>
      <c r="C1412" s="43">
        <v>144</v>
      </c>
      <c r="D1412" s="42" t="s">
        <v>12</v>
      </c>
    </row>
    <row r="1413" spans="1:4" x14ac:dyDescent="0.2">
      <c r="A1413" s="42" t="s">
        <v>1404</v>
      </c>
      <c r="B1413" s="44" t="s">
        <v>1438</v>
      </c>
      <c r="C1413" s="43">
        <v>147</v>
      </c>
      <c r="D1413" s="42" t="s">
        <v>12</v>
      </c>
    </row>
    <row r="1414" spans="1:4" x14ac:dyDescent="0.2">
      <c r="A1414" s="42" t="s">
        <v>1404</v>
      </c>
      <c r="B1414" s="44" t="s">
        <v>1459</v>
      </c>
      <c r="C1414" s="43">
        <v>148</v>
      </c>
      <c r="D1414" s="42" t="s">
        <v>12</v>
      </c>
    </row>
    <row r="1415" spans="1:4" x14ac:dyDescent="0.2">
      <c r="A1415" s="42" t="s">
        <v>1404</v>
      </c>
      <c r="B1415" s="44" t="s">
        <v>379</v>
      </c>
      <c r="C1415" s="43">
        <v>150</v>
      </c>
      <c r="D1415" s="42" t="s">
        <v>12</v>
      </c>
    </row>
    <row r="1416" spans="1:4" x14ac:dyDescent="0.2">
      <c r="A1416" s="42" t="s">
        <v>1404</v>
      </c>
      <c r="B1416" s="44" t="s">
        <v>1463</v>
      </c>
      <c r="C1416" s="43">
        <v>172</v>
      </c>
      <c r="D1416" s="42" t="s">
        <v>12</v>
      </c>
    </row>
    <row r="1417" spans="1:4" x14ac:dyDescent="0.2">
      <c r="A1417" s="42" t="s">
        <v>1404</v>
      </c>
      <c r="B1417" s="44" t="s">
        <v>1424</v>
      </c>
      <c r="C1417" s="43">
        <v>173</v>
      </c>
      <c r="D1417" s="42" t="s">
        <v>12</v>
      </c>
    </row>
    <row r="1418" spans="1:4" x14ac:dyDescent="0.2">
      <c r="A1418" s="42" t="s">
        <v>1404</v>
      </c>
      <c r="B1418" s="44" t="s">
        <v>45</v>
      </c>
      <c r="C1418" s="43">
        <v>200</v>
      </c>
      <c r="D1418" s="42" t="s">
        <v>12</v>
      </c>
    </row>
    <row r="1419" spans="1:4" x14ac:dyDescent="0.2">
      <c r="A1419" s="42" t="s">
        <v>1404</v>
      </c>
      <c r="B1419" s="44" t="s">
        <v>93</v>
      </c>
      <c r="C1419" s="43">
        <v>200</v>
      </c>
      <c r="D1419" s="42" t="s">
        <v>12</v>
      </c>
    </row>
    <row r="1420" spans="1:4" x14ac:dyDescent="0.2">
      <c r="A1420" s="42" t="s">
        <v>1404</v>
      </c>
      <c r="B1420" s="44" t="s">
        <v>1452</v>
      </c>
      <c r="C1420" s="43">
        <v>200</v>
      </c>
      <c r="D1420" s="42" t="s">
        <v>12</v>
      </c>
    </row>
    <row r="1421" spans="1:4" x14ac:dyDescent="0.2">
      <c r="A1421" s="42" t="s">
        <v>1404</v>
      </c>
      <c r="B1421" s="44" t="s">
        <v>1423</v>
      </c>
      <c r="C1421" s="43">
        <v>209</v>
      </c>
      <c r="D1421" s="42" t="s">
        <v>12</v>
      </c>
    </row>
    <row r="1422" spans="1:4" x14ac:dyDescent="0.2">
      <c r="A1422" s="42" t="s">
        <v>1404</v>
      </c>
      <c r="B1422" s="44" t="s">
        <v>1465</v>
      </c>
      <c r="C1422" s="43">
        <v>249</v>
      </c>
      <c r="D1422" s="42" t="s">
        <v>12</v>
      </c>
    </row>
    <row r="1423" spans="1:4" x14ac:dyDescent="0.2">
      <c r="A1423" s="42" t="s">
        <v>1404</v>
      </c>
      <c r="B1423" s="44" t="s">
        <v>1430</v>
      </c>
      <c r="C1423" s="43">
        <v>249.98</v>
      </c>
      <c r="D1423" s="42" t="s">
        <v>12</v>
      </c>
    </row>
    <row r="1424" spans="1:4" x14ac:dyDescent="0.2">
      <c r="A1424" s="42" t="s">
        <v>1404</v>
      </c>
      <c r="B1424" s="44" t="s">
        <v>1415</v>
      </c>
      <c r="C1424" s="43">
        <v>255</v>
      </c>
      <c r="D1424" s="42" t="s">
        <v>12</v>
      </c>
    </row>
    <row r="1425" spans="1:4" x14ac:dyDescent="0.2">
      <c r="A1425" s="42" t="s">
        <v>1404</v>
      </c>
      <c r="B1425" s="44" t="s">
        <v>1422</v>
      </c>
      <c r="C1425" s="43">
        <v>289</v>
      </c>
      <c r="D1425" s="42" t="s">
        <v>12</v>
      </c>
    </row>
    <row r="1426" spans="1:4" x14ac:dyDescent="0.2">
      <c r="A1426" s="42" t="s">
        <v>1404</v>
      </c>
      <c r="B1426" s="44" t="s">
        <v>1433</v>
      </c>
      <c r="C1426" s="43">
        <v>290</v>
      </c>
      <c r="D1426" s="42" t="s">
        <v>12</v>
      </c>
    </row>
    <row r="1427" spans="1:4" x14ac:dyDescent="0.2">
      <c r="A1427" s="42" t="s">
        <v>1404</v>
      </c>
      <c r="B1427" s="44" t="s">
        <v>1453</v>
      </c>
      <c r="C1427" s="43">
        <v>297</v>
      </c>
      <c r="D1427" s="42" t="s">
        <v>12</v>
      </c>
    </row>
    <row r="1428" spans="1:4" x14ac:dyDescent="0.2">
      <c r="A1428" s="42" t="s">
        <v>1404</v>
      </c>
      <c r="B1428" s="44" t="s">
        <v>118</v>
      </c>
      <c r="C1428" s="43">
        <v>300</v>
      </c>
      <c r="D1428" s="42" t="s">
        <v>12</v>
      </c>
    </row>
    <row r="1429" spans="1:4" x14ac:dyDescent="0.2">
      <c r="A1429" s="42" t="s">
        <v>1404</v>
      </c>
      <c r="B1429" s="44" t="s">
        <v>484</v>
      </c>
      <c r="C1429" s="43">
        <v>300</v>
      </c>
      <c r="D1429" s="42" t="s">
        <v>12</v>
      </c>
    </row>
    <row r="1430" spans="1:4" x14ac:dyDescent="0.2">
      <c r="A1430" s="42" t="s">
        <v>1404</v>
      </c>
      <c r="B1430" s="44" t="s">
        <v>35</v>
      </c>
      <c r="C1430" s="43">
        <v>300</v>
      </c>
      <c r="D1430" s="42" t="s">
        <v>12</v>
      </c>
    </row>
    <row r="1431" spans="1:4" x14ac:dyDescent="0.2">
      <c r="A1431" s="42" t="s">
        <v>1404</v>
      </c>
      <c r="B1431" s="44" t="s">
        <v>1451</v>
      </c>
      <c r="C1431" s="43">
        <v>330</v>
      </c>
      <c r="D1431" s="42" t="s">
        <v>12</v>
      </c>
    </row>
    <row r="1432" spans="1:4" x14ac:dyDescent="0.2">
      <c r="A1432" s="42" t="s">
        <v>1404</v>
      </c>
      <c r="B1432" s="44" t="s">
        <v>1412</v>
      </c>
      <c r="C1432" s="43">
        <v>339</v>
      </c>
      <c r="D1432" s="42" t="s">
        <v>12</v>
      </c>
    </row>
    <row r="1433" spans="1:4" x14ac:dyDescent="0.2">
      <c r="A1433" s="42" t="s">
        <v>1404</v>
      </c>
      <c r="B1433" s="44" t="s">
        <v>1455</v>
      </c>
      <c r="C1433" s="43">
        <v>371</v>
      </c>
      <c r="D1433" s="42" t="s">
        <v>12</v>
      </c>
    </row>
    <row r="1434" spans="1:4" x14ac:dyDescent="0.2">
      <c r="A1434" s="42" t="s">
        <v>1404</v>
      </c>
      <c r="B1434" s="44" t="s">
        <v>585</v>
      </c>
      <c r="C1434" s="43">
        <v>500</v>
      </c>
      <c r="D1434" s="42" t="s">
        <v>12</v>
      </c>
    </row>
    <row r="1435" spans="1:4" x14ac:dyDescent="0.2">
      <c r="A1435" s="42" t="s">
        <v>1404</v>
      </c>
      <c r="B1435" s="44" t="s">
        <v>289</v>
      </c>
      <c r="C1435" s="43">
        <v>500</v>
      </c>
      <c r="D1435" s="42" t="s">
        <v>12</v>
      </c>
    </row>
    <row r="1436" spans="1:4" x14ac:dyDescent="0.2">
      <c r="A1436" s="42" t="s">
        <v>1404</v>
      </c>
      <c r="B1436" s="44" t="s">
        <v>1408</v>
      </c>
      <c r="C1436" s="43">
        <v>500</v>
      </c>
      <c r="D1436" s="42" t="s">
        <v>12</v>
      </c>
    </row>
    <row r="1437" spans="1:4" x14ac:dyDescent="0.2">
      <c r="A1437" s="42" t="s">
        <v>1404</v>
      </c>
      <c r="B1437" s="44" t="s">
        <v>133</v>
      </c>
      <c r="C1437" s="43">
        <v>539</v>
      </c>
      <c r="D1437" s="42" t="s">
        <v>12</v>
      </c>
    </row>
    <row r="1438" spans="1:4" x14ac:dyDescent="0.2">
      <c r="A1438" s="42" t="s">
        <v>1404</v>
      </c>
      <c r="B1438" s="44" t="s">
        <v>1443</v>
      </c>
      <c r="C1438" s="43">
        <v>662</v>
      </c>
      <c r="D1438" s="42" t="s">
        <v>12</v>
      </c>
    </row>
    <row r="1439" spans="1:4" x14ac:dyDescent="0.2">
      <c r="A1439" s="42" t="s">
        <v>1404</v>
      </c>
      <c r="B1439" s="44" t="s">
        <v>486</v>
      </c>
      <c r="C1439" s="43">
        <v>700</v>
      </c>
      <c r="D1439" s="42" t="s">
        <v>12</v>
      </c>
    </row>
    <row r="1440" spans="1:4" x14ac:dyDescent="0.2">
      <c r="A1440" s="42" t="s">
        <v>1404</v>
      </c>
      <c r="B1440" s="44" t="s">
        <v>1313</v>
      </c>
      <c r="C1440" s="43">
        <v>968</v>
      </c>
      <c r="D1440" s="42" t="s">
        <v>12</v>
      </c>
    </row>
    <row r="1441" spans="1:4" x14ac:dyDescent="0.2">
      <c r="A1441" s="42" t="s">
        <v>1404</v>
      </c>
      <c r="B1441" s="44" t="s">
        <v>716</v>
      </c>
      <c r="C1441" s="43">
        <v>1000</v>
      </c>
      <c r="D1441" s="42" t="s">
        <v>12</v>
      </c>
    </row>
    <row r="1442" spans="1:4" x14ac:dyDescent="0.2">
      <c r="A1442" s="42" t="s">
        <v>1404</v>
      </c>
      <c r="B1442" s="44" t="s">
        <v>740</v>
      </c>
      <c r="C1442" s="43">
        <v>1000</v>
      </c>
      <c r="D1442" s="42" t="s">
        <v>12</v>
      </c>
    </row>
    <row r="1443" spans="1:4" x14ac:dyDescent="0.2">
      <c r="A1443" s="42" t="s">
        <v>1404</v>
      </c>
      <c r="B1443" s="44" t="s">
        <v>424</v>
      </c>
      <c r="C1443" s="43">
        <v>1000</v>
      </c>
      <c r="D1443" s="42" t="s">
        <v>12</v>
      </c>
    </row>
    <row r="1444" spans="1:4" x14ac:dyDescent="0.2">
      <c r="A1444" s="42" t="s">
        <v>1404</v>
      </c>
      <c r="B1444" s="44" t="s">
        <v>253</v>
      </c>
      <c r="C1444" s="43">
        <v>1000</v>
      </c>
      <c r="D1444" s="42" t="s">
        <v>12</v>
      </c>
    </row>
    <row r="1445" spans="1:4" x14ac:dyDescent="0.2">
      <c r="A1445" s="42" t="s">
        <v>1404</v>
      </c>
      <c r="B1445" s="44" t="s">
        <v>273</v>
      </c>
      <c r="C1445" s="43">
        <v>2000</v>
      </c>
      <c r="D1445" s="42" t="s">
        <v>12</v>
      </c>
    </row>
    <row r="1446" spans="1:4" x14ac:dyDescent="0.2">
      <c r="A1446" s="42" t="s">
        <v>1345</v>
      </c>
      <c r="B1446" s="44" t="s">
        <v>1348</v>
      </c>
      <c r="C1446" s="43">
        <v>0.05</v>
      </c>
      <c r="D1446" s="42" t="s">
        <v>12</v>
      </c>
    </row>
    <row r="1447" spans="1:4" x14ac:dyDescent="0.2">
      <c r="A1447" s="42" t="s">
        <v>1345</v>
      </c>
      <c r="B1447" s="44" t="s">
        <v>1022</v>
      </c>
      <c r="C1447" s="43">
        <v>1</v>
      </c>
      <c r="D1447" s="42" t="s">
        <v>12</v>
      </c>
    </row>
    <row r="1448" spans="1:4" x14ac:dyDescent="0.2">
      <c r="A1448" s="42" t="s">
        <v>1345</v>
      </c>
      <c r="B1448" s="44" t="s">
        <v>1378</v>
      </c>
      <c r="C1448" s="43">
        <v>1</v>
      </c>
      <c r="D1448" s="42" t="s">
        <v>12</v>
      </c>
    </row>
    <row r="1449" spans="1:4" x14ac:dyDescent="0.2">
      <c r="A1449" s="42" t="s">
        <v>1345</v>
      </c>
      <c r="B1449" s="44" t="s">
        <v>1380</v>
      </c>
      <c r="C1449" s="43">
        <v>2</v>
      </c>
      <c r="D1449" s="42" t="s">
        <v>12</v>
      </c>
    </row>
    <row r="1450" spans="1:4" x14ac:dyDescent="0.2">
      <c r="A1450" s="42" t="s">
        <v>1345</v>
      </c>
      <c r="B1450" s="44" t="s">
        <v>1395</v>
      </c>
      <c r="C1450" s="43">
        <v>3</v>
      </c>
      <c r="D1450" s="42" t="s">
        <v>12</v>
      </c>
    </row>
    <row r="1451" spans="1:4" x14ac:dyDescent="0.2">
      <c r="A1451" s="42" t="s">
        <v>1345</v>
      </c>
      <c r="B1451" s="44" t="s">
        <v>1367</v>
      </c>
      <c r="C1451" s="43">
        <v>4</v>
      </c>
      <c r="D1451" s="42" t="s">
        <v>12</v>
      </c>
    </row>
    <row r="1452" spans="1:4" x14ac:dyDescent="0.2">
      <c r="A1452" s="42" t="s">
        <v>1345</v>
      </c>
      <c r="B1452" s="44" t="s">
        <v>1358</v>
      </c>
      <c r="C1452" s="43">
        <v>6</v>
      </c>
      <c r="D1452" s="42" t="s">
        <v>12</v>
      </c>
    </row>
    <row r="1453" spans="1:4" x14ac:dyDescent="0.2">
      <c r="A1453" s="42" t="s">
        <v>1345</v>
      </c>
      <c r="B1453" s="44" t="s">
        <v>1396</v>
      </c>
      <c r="C1453" s="43">
        <v>6</v>
      </c>
      <c r="D1453" s="42" t="s">
        <v>12</v>
      </c>
    </row>
    <row r="1454" spans="1:4" x14ac:dyDescent="0.2">
      <c r="A1454" s="42" t="s">
        <v>1345</v>
      </c>
      <c r="B1454" s="44" t="s">
        <v>1370</v>
      </c>
      <c r="C1454" s="43">
        <v>7</v>
      </c>
      <c r="D1454" s="42" t="s">
        <v>12</v>
      </c>
    </row>
    <row r="1455" spans="1:4" x14ac:dyDescent="0.2">
      <c r="A1455" s="42" t="s">
        <v>1345</v>
      </c>
      <c r="B1455" s="44" t="s">
        <v>1403</v>
      </c>
      <c r="C1455" s="43">
        <v>8</v>
      </c>
      <c r="D1455" s="42" t="s">
        <v>12</v>
      </c>
    </row>
    <row r="1456" spans="1:4" x14ac:dyDescent="0.2">
      <c r="A1456" s="42" t="s">
        <v>1345</v>
      </c>
      <c r="B1456" s="44" t="s">
        <v>1352</v>
      </c>
      <c r="C1456" s="43">
        <v>10</v>
      </c>
      <c r="D1456" s="42" t="s">
        <v>12</v>
      </c>
    </row>
    <row r="1457" spans="1:4" x14ac:dyDescent="0.2">
      <c r="A1457" s="42" t="s">
        <v>1345</v>
      </c>
      <c r="B1457" s="44" t="s">
        <v>1359</v>
      </c>
      <c r="C1457" s="43">
        <v>10</v>
      </c>
      <c r="D1457" s="42" t="s">
        <v>12</v>
      </c>
    </row>
    <row r="1458" spans="1:4" x14ac:dyDescent="0.2">
      <c r="A1458" s="42" t="s">
        <v>1345</v>
      </c>
      <c r="B1458" s="44" t="s">
        <v>1369</v>
      </c>
      <c r="C1458" s="43">
        <v>15</v>
      </c>
      <c r="D1458" s="42" t="s">
        <v>12</v>
      </c>
    </row>
    <row r="1459" spans="1:4" x14ac:dyDescent="0.2">
      <c r="A1459" s="42" t="s">
        <v>1345</v>
      </c>
      <c r="B1459" s="44" t="s">
        <v>1356</v>
      </c>
      <c r="C1459" s="43">
        <v>18</v>
      </c>
      <c r="D1459" s="42" t="s">
        <v>12</v>
      </c>
    </row>
    <row r="1460" spans="1:4" x14ac:dyDescent="0.2">
      <c r="A1460" s="42" t="s">
        <v>1345</v>
      </c>
      <c r="B1460" s="44" t="s">
        <v>1375</v>
      </c>
      <c r="C1460" s="43">
        <v>18</v>
      </c>
      <c r="D1460" s="42" t="s">
        <v>12</v>
      </c>
    </row>
    <row r="1461" spans="1:4" x14ac:dyDescent="0.2">
      <c r="A1461" s="42" t="s">
        <v>1345</v>
      </c>
      <c r="B1461" s="44" t="s">
        <v>1383</v>
      </c>
      <c r="C1461" s="43">
        <v>23</v>
      </c>
      <c r="D1461" s="42" t="s">
        <v>12</v>
      </c>
    </row>
    <row r="1462" spans="1:4" x14ac:dyDescent="0.2">
      <c r="A1462" s="42" t="s">
        <v>1345</v>
      </c>
      <c r="B1462" s="44" t="s">
        <v>1363</v>
      </c>
      <c r="C1462" s="43">
        <v>29</v>
      </c>
      <c r="D1462" s="42" t="s">
        <v>12</v>
      </c>
    </row>
    <row r="1463" spans="1:4" x14ac:dyDescent="0.2">
      <c r="A1463" s="42" t="s">
        <v>1345</v>
      </c>
      <c r="B1463" s="44" t="s">
        <v>1402</v>
      </c>
      <c r="C1463" s="43">
        <v>29</v>
      </c>
      <c r="D1463" s="42" t="s">
        <v>12</v>
      </c>
    </row>
    <row r="1464" spans="1:4" x14ac:dyDescent="0.2">
      <c r="A1464" s="42" t="s">
        <v>1345</v>
      </c>
      <c r="B1464" s="44" t="s">
        <v>1400</v>
      </c>
      <c r="C1464" s="43">
        <v>30</v>
      </c>
      <c r="D1464" s="42" t="s">
        <v>12</v>
      </c>
    </row>
    <row r="1465" spans="1:4" x14ac:dyDescent="0.2">
      <c r="A1465" s="42" t="s">
        <v>1345</v>
      </c>
      <c r="B1465" s="44" t="s">
        <v>1365</v>
      </c>
      <c r="C1465" s="43">
        <v>32</v>
      </c>
      <c r="D1465" s="42" t="s">
        <v>12</v>
      </c>
    </row>
    <row r="1466" spans="1:4" x14ac:dyDescent="0.2">
      <c r="A1466" s="42" t="s">
        <v>1345</v>
      </c>
      <c r="B1466" s="44" t="s">
        <v>1368</v>
      </c>
      <c r="C1466" s="43">
        <v>32</v>
      </c>
      <c r="D1466" s="42" t="s">
        <v>12</v>
      </c>
    </row>
    <row r="1467" spans="1:4" x14ac:dyDescent="0.2">
      <c r="A1467" s="42" t="s">
        <v>1345</v>
      </c>
      <c r="B1467" s="44" t="s">
        <v>1389</v>
      </c>
      <c r="C1467" s="43">
        <v>33</v>
      </c>
      <c r="D1467" s="42" t="s">
        <v>12</v>
      </c>
    </row>
    <row r="1468" spans="1:4" x14ac:dyDescent="0.2">
      <c r="A1468" s="42" t="s">
        <v>1345</v>
      </c>
      <c r="B1468" s="44" t="s">
        <v>1397</v>
      </c>
      <c r="C1468" s="43">
        <v>33</v>
      </c>
      <c r="D1468" s="42" t="s">
        <v>12</v>
      </c>
    </row>
    <row r="1469" spans="1:4" x14ac:dyDescent="0.2">
      <c r="A1469" s="42" t="s">
        <v>1345</v>
      </c>
      <c r="B1469" s="44" t="s">
        <v>1366</v>
      </c>
      <c r="C1469" s="43">
        <v>34</v>
      </c>
      <c r="D1469" s="42" t="s">
        <v>12</v>
      </c>
    </row>
    <row r="1470" spans="1:4" x14ac:dyDescent="0.2">
      <c r="A1470" s="42" t="s">
        <v>1345</v>
      </c>
      <c r="B1470" s="44" t="s">
        <v>1362</v>
      </c>
      <c r="C1470" s="43">
        <v>36</v>
      </c>
      <c r="D1470" s="42" t="s">
        <v>12</v>
      </c>
    </row>
    <row r="1471" spans="1:4" x14ac:dyDescent="0.2">
      <c r="A1471" s="42" t="s">
        <v>1345</v>
      </c>
      <c r="B1471" s="44" t="s">
        <v>1391</v>
      </c>
      <c r="C1471" s="43">
        <v>36</v>
      </c>
      <c r="D1471" s="42" t="s">
        <v>12</v>
      </c>
    </row>
    <row r="1472" spans="1:4" x14ac:dyDescent="0.2">
      <c r="A1472" s="42" t="s">
        <v>1345</v>
      </c>
      <c r="B1472" s="44" t="s">
        <v>1373</v>
      </c>
      <c r="C1472" s="43">
        <v>43</v>
      </c>
      <c r="D1472" s="42" t="s">
        <v>12</v>
      </c>
    </row>
    <row r="1473" spans="1:4" x14ac:dyDescent="0.2">
      <c r="A1473" s="42" t="s">
        <v>1345</v>
      </c>
      <c r="B1473" s="44" t="s">
        <v>1379</v>
      </c>
      <c r="C1473" s="43">
        <v>46</v>
      </c>
      <c r="D1473" s="42" t="s">
        <v>12</v>
      </c>
    </row>
    <row r="1474" spans="1:4" x14ac:dyDescent="0.2">
      <c r="A1474" s="42" t="s">
        <v>1345</v>
      </c>
      <c r="B1474" s="44" t="s">
        <v>1399</v>
      </c>
      <c r="C1474" s="43">
        <v>48</v>
      </c>
      <c r="D1474" s="42" t="s">
        <v>12</v>
      </c>
    </row>
    <row r="1475" spans="1:4" x14ac:dyDescent="0.2">
      <c r="A1475" s="42" t="s">
        <v>1345</v>
      </c>
      <c r="B1475" s="44" t="s">
        <v>379</v>
      </c>
      <c r="C1475" s="43">
        <v>50</v>
      </c>
      <c r="D1475" s="42" t="s">
        <v>12</v>
      </c>
    </row>
    <row r="1476" spans="1:4" x14ac:dyDescent="0.2">
      <c r="A1476" s="42" t="s">
        <v>1345</v>
      </c>
      <c r="B1476" s="44" t="s">
        <v>1354</v>
      </c>
      <c r="C1476" s="43">
        <v>50</v>
      </c>
      <c r="D1476" s="42" t="s">
        <v>12</v>
      </c>
    </row>
    <row r="1477" spans="1:4" x14ac:dyDescent="0.2">
      <c r="A1477" s="42" t="s">
        <v>1345</v>
      </c>
      <c r="B1477" s="44" t="s">
        <v>1361</v>
      </c>
      <c r="C1477" s="43">
        <v>50</v>
      </c>
      <c r="D1477" s="42" t="s">
        <v>12</v>
      </c>
    </row>
    <row r="1478" spans="1:4" x14ac:dyDescent="0.2">
      <c r="A1478" s="42" t="s">
        <v>1345</v>
      </c>
      <c r="B1478" s="44" t="s">
        <v>1374</v>
      </c>
      <c r="C1478" s="43">
        <v>59</v>
      </c>
      <c r="D1478" s="42" t="s">
        <v>12</v>
      </c>
    </row>
    <row r="1479" spans="1:4" x14ac:dyDescent="0.2">
      <c r="A1479" s="42" t="s">
        <v>1345</v>
      </c>
      <c r="B1479" s="44" t="s">
        <v>646</v>
      </c>
      <c r="C1479" s="43">
        <v>61</v>
      </c>
      <c r="D1479" s="42" t="s">
        <v>12</v>
      </c>
    </row>
    <row r="1480" spans="1:4" x14ac:dyDescent="0.2">
      <c r="A1480" s="42" t="s">
        <v>1345</v>
      </c>
      <c r="B1480" s="44" t="s">
        <v>1401</v>
      </c>
      <c r="C1480" s="43">
        <v>80</v>
      </c>
      <c r="D1480" s="42" t="s">
        <v>12</v>
      </c>
    </row>
    <row r="1481" spans="1:4" x14ac:dyDescent="0.2">
      <c r="A1481" s="42" t="s">
        <v>1345</v>
      </c>
      <c r="B1481" s="44" t="s">
        <v>1355</v>
      </c>
      <c r="C1481" s="43">
        <v>97</v>
      </c>
      <c r="D1481" s="42" t="s">
        <v>12</v>
      </c>
    </row>
    <row r="1482" spans="1:4" x14ac:dyDescent="0.2">
      <c r="A1482" s="42" t="s">
        <v>1345</v>
      </c>
      <c r="B1482" s="44" t="s">
        <v>247</v>
      </c>
      <c r="C1482" s="43">
        <v>100</v>
      </c>
      <c r="D1482" s="42" t="s">
        <v>12</v>
      </c>
    </row>
    <row r="1483" spans="1:4" x14ac:dyDescent="0.2">
      <c r="A1483" s="42" t="s">
        <v>1345</v>
      </c>
      <c r="B1483" s="44" t="s">
        <v>371</v>
      </c>
      <c r="C1483" s="43">
        <v>100</v>
      </c>
      <c r="D1483" s="42" t="s">
        <v>12</v>
      </c>
    </row>
    <row r="1484" spans="1:4" x14ac:dyDescent="0.2">
      <c r="A1484" s="42" t="s">
        <v>1345</v>
      </c>
      <c r="B1484" s="44" t="s">
        <v>1372</v>
      </c>
      <c r="C1484" s="43">
        <v>108</v>
      </c>
      <c r="D1484" s="42" t="s">
        <v>12</v>
      </c>
    </row>
    <row r="1485" spans="1:4" x14ac:dyDescent="0.2">
      <c r="A1485" s="42" t="s">
        <v>1345</v>
      </c>
      <c r="B1485" s="44" t="s">
        <v>1371</v>
      </c>
      <c r="C1485" s="43">
        <v>111</v>
      </c>
      <c r="D1485" s="42" t="s">
        <v>12</v>
      </c>
    </row>
    <row r="1486" spans="1:4" x14ac:dyDescent="0.2">
      <c r="A1486" s="42" t="s">
        <v>1345</v>
      </c>
      <c r="B1486" s="44" t="s">
        <v>1387</v>
      </c>
      <c r="C1486" s="43">
        <v>117</v>
      </c>
      <c r="D1486" s="42" t="s">
        <v>12</v>
      </c>
    </row>
    <row r="1487" spans="1:4" x14ac:dyDescent="0.2">
      <c r="A1487" s="42" t="s">
        <v>1345</v>
      </c>
      <c r="B1487" s="44" t="s">
        <v>1377</v>
      </c>
      <c r="C1487" s="43">
        <v>120</v>
      </c>
      <c r="D1487" s="42" t="s">
        <v>12</v>
      </c>
    </row>
    <row r="1488" spans="1:4" x14ac:dyDescent="0.2">
      <c r="A1488" s="42" t="s">
        <v>1345</v>
      </c>
      <c r="B1488" s="44" t="s">
        <v>1388</v>
      </c>
      <c r="C1488" s="43">
        <v>120</v>
      </c>
      <c r="D1488" s="42" t="s">
        <v>12</v>
      </c>
    </row>
    <row r="1489" spans="1:4" x14ac:dyDescent="0.2">
      <c r="A1489" s="42" t="s">
        <v>1345</v>
      </c>
      <c r="B1489" s="44" t="s">
        <v>402</v>
      </c>
      <c r="C1489" s="43">
        <v>120.06</v>
      </c>
      <c r="D1489" s="42" t="s">
        <v>12</v>
      </c>
    </row>
    <row r="1490" spans="1:4" x14ac:dyDescent="0.2">
      <c r="A1490" s="42" t="s">
        <v>1345</v>
      </c>
      <c r="B1490" s="44" t="s">
        <v>1384</v>
      </c>
      <c r="C1490" s="43">
        <v>122</v>
      </c>
      <c r="D1490" s="42" t="s">
        <v>12</v>
      </c>
    </row>
    <row r="1491" spans="1:4" x14ac:dyDescent="0.2">
      <c r="A1491" s="42" t="s">
        <v>1345</v>
      </c>
      <c r="B1491" s="44" t="s">
        <v>1382</v>
      </c>
      <c r="C1491" s="43">
        <v>136</v>
      </c>
      <c r="D1491" s="42" t="s">
        <v>12</v>
      </c>
    </row>
    <row r="1492" spans="1:4" x14ac:dyDescent="0.2">
      <c r="A1492" s="42" t="s">
        <v>1345</v>
      </c>
      <c r="B1492" s="44" t="s">
        <v>1385</v>
      </c>
      <c r="C1492" s="43">
        <v>150</v>
      </c>
      <c r="D1492" s="42" t="s">
        <v>12</v>
      </c>
    </row>
    <row r="1493" spans="1:4" x14ac:dyDescent="0.2">
      <c r="A1493" s="42" t="s">
        <v>1345</v>
      </c>
      <c r="B1493" s="44" t="s">
        <v>1386</v>
      </c>
      <c r="C1493" s="43">
        <v>155</v>
      </c>
      <c r="D1493" s="42" t="s">
        <v>12</v>
      </c>
    </row>
    <row r="1494" spans="1:4" x14ac:dyDescent="0.2">
      <c r="A1494" s="42" t="s">
        <v>1345</v>
      </c>
      <c r="B1494" s="44" t="s">
        <v>1394</v>
      </c>
      <c r="C1494" s="43">
        <v>159</v>
      </c>
      <c r="D1494" s="42" t="s">
        <v>12</v>
      </c>
    </row>
    <row r="1495" spans="1:4" x14ac:dyDescent="0.2">
      <c r="A1495" s="42" t="s">
        <v>1345</v>
      </c>
      <c r="B1495" s="44" t="s">
        <v>1360</v>
      </c>
      <c r="C1495" s="43">
        <v>173</v>
      </c>
      <c r="D1495" s="42" t="s">
        <v>12</v>
      </c>
    </row>
    <row r="1496" spans="1:4" x14ac:dyDescent="0.2">
      <c r="A1496" s="42" t="s">
        <v>1345</v>
      </c>
      <c r="B1496" s="44" t="s">
        <v>29</v>
      </c>
      <c r="C1496" s="43">
        <v>194.2</v>
      </c>
      <c r="D1496" s="42" t="s">
        <v>1351</v>
      </c>
    </row>
    <row r="1497" spans="1:4" x14ac:dyDescent="0.2">
      <c r="A1497" s="42" t="s">
        <v>1345</v>
      </c>
      <c r="B1497" s="44" t="s">
        <v>1390</v>
      </c>
      <c r="C1497" s="43">
        <v>196</v>
      </c>
      <c r="D1497" s="42" t="s">
        <v>12</v>
      </c>
    </row>
    <row r="1498" spans="1:4" x14ac:dyDescent="0.2">
      <c r="A1498" s="42" t="s">
        <v>1345</v>
      </c>
      <c r="B1498" s="44" t="s">
        <v>404</v>
      </c>
      <c r="C1498" s="43">
        <v>200</v>
      </c>
      <c r="D1498" s="42" t="s">
        <v>1346</v>
      </c>
    </row>
    <row r="1499" spans="1:4" x14ac:dyDescent="0.2">
      <c r="A1499" s="42" t="s">
        <v>1345</v>
      </c>
      <c r="B1499" s="44" t="s">
        <v>404</v>
      </c>
      <c r="C1499" s="43">
        <v>200</v>
      </c>
      <c r="D1499" s="42" t="s">
        <v>1346</v>
      </c>
    </row>
    <row r="1500" spans="1:4" x14ac:dyDescent="0.2">
      <c r="A1500" s="42" t="s">
        <v>1345</v>
      </c>
      <c r="B1500" s="44" t="s">
        <v>1347</v>
      </c>
      <c r="C1500" s="43">
        <v>200</v>
      </c>
      <c r="D1500" s="42" t="s">
        <v>12</v>
      </c>
    </row>
    <row r="1501" spans="1:4" x14ac:dyDescent="0.2">
      <c r="A1501" s="42" t="s">
        <v>1345</v>
      </c>
      <c r="B1501" s="44" t="s">
        <v>646</v>
      </c>
      <c r="C1501" s="43">
        <v>200</v>
      </c>
      <c r="D1501" s="42" t="s">
        <v>12</v>
      </c>
    </row>
    <row r="1502" spans="1:4" x14ac:dyDescent="0.2">
      <c r="A1502" s="42" t="s">
        <v>1345</v>
      </c>
      <c r="B1502" s="44" t="s">
        <v>136</v>
      </c>
      <c r="C1502" s="43">
        <v>200</v>
      </c>
      <c r="D1502" s="42" t="s">
        <v>12</v>
      </c>
    </row>
    <row r="1503" spans="1:4" x14ac:dyDescent="0.2">
      <c r="A1503" s="42" t="s">
        <v>1345</v>
      </c>
      <c r="B1503" s="44" t="s">
        <v>1398</v>
      </c>
      <c r="C1503" s="43">
        <v>200</v>
      </c>
      <c r="D1503" s="42" t="s">
        <v>12</v>
      </c>
    </row>
    <row r="1504" spans="1:4" x14ac:dyDescent="0.2">
      <c r="A1504" s="42" t="s">
        <v>1345</v>
      </c>
      <c r="B1504" s="44" t="s">
        <v>269</v>
      </c>
      <c r="C1504" s="43">
        <v>242.68</v>
      </c>
      <c r="D1504" s="42" t="s">
        <v>12</v>
      </c>
    </row>
    <row r="1505" spans="1:4" x14ac:dyDescent="0.2">
      <c r="A1505" s="42" t="s">
        <v>1345</v>
      </c>
      <c r="B1505" s="44" t="s">
        <v>66</v>
      </c>
      <c r="C1505" s="43">
        <v>250</v>
      </c>
      <c r="D1505" s="42" t="s">
        <v>12</v>
      </c>
    </row>
    <row r="1506" spans="1:4" x14ac:dyDescent="0.2">
      <c r="A1506" s="42" t="s">
        <v>1345</v>
      </c>
      <c r="B1506" s="44" t="s">
        <v>1364</v>
      </c>
      <c r="C1506" s="43">
        <v>266</v>
      </c>
      <c r="D1506" s="42" t="s">
        <v>12</v>
      </c>
    </row>
    <row r="1507" spans="1:4" x14ac:dyDescent="0.2">
      <c r="A1507" s="42" t="s">
        <v>1345</v>
      </c>
      <c r="B1507" s="44" t="s">
        <v>745</v>
      </c>
      <c r="C1507" s="43">
        <v>300</v>
      </c>
      <c r="D1507" s="42" t="s">
        <v>12</v>
      </c>
    </row>
    <row r="1508" spans="1:4" x14ac:dyDescent="0.2">
      <c r="A1508" s="42" t="s">
        <v>1345</v>
      </c>
      <c r="B1508" s="44" t="s">
        <v>489</v>
      </c>
      <c r="C1508" s="43">
        <v>300</v>
      </c>
      <c r="D1508" s="42" t="s">
        <v>12</v>
      </c>
    </row>
    <row r="1509" spans="1:4" x14ac:dyDescent="0.2">
      <c r="A1509" s="42" t="s">
        <v>1345</v>
      </c>
      <c r="B1509" s="44" t="s">
        <v>99</v>
      </c>
      <c r="C1509" s="43">
        <v>300</v>
      </c>
      <c r="D1509" s="42" t="s">
        <v>12</v>
      </c>
    </row>
    <row r="1510" spans="1:4" x14ac:dyDescent="0.2">
      <c r="A1510" s="42" t="s">
        <v>1345</v>
      </c>
      <c r="B1510" s="44" t="s">
        <v>541</v>
      </c>
      <c r="C1510" s="43">
        <v>300</v>
      </c>
      <c r="D1510" s="42" t="s">
        <v>12</v>
      </c>
    </row>
    <row r="1511" spans="1:4" x14ac:dyDescent="0.2">
      <c r="A1511" s="42" t="s">
        <v>1345</v>
      </c>
      <c r="B1511" s="44" t="s">
        <v>1393</v>
      </c>
      <c r="C1511" s="43">
        <v>306</v>
      </c>
      <c r="D1511" s="42" t="s">
        <v>12</v>
      </c>
    </row>
    <row r="1512" spans="1:4" x14ac:dyDescent="0.2">
      <c r="A1512" s="42" t="s">
        <v>1345</v>
      </c>
      <c r="B1512" s="44" t="s">
        <v>458</v>
      </c>
      <c r="C1512" s="43">
        <v>331.36</v>
      </c>
      <c r="D1512" s="42" t="s">
        <v>12</v>
      </c>
    </row>
    <row r="1513" spans="1:4" x14ac:dyDescent="0.2">
      <c r="A1513" s="42" t="s">
        <v>1345</v>
      </c>
      <c r="B1513" s="44" t="s">
        <v>1376</v>
      </c>
      <c r="C1513" s="43">
        <v>371</v>
      </c>
      <c r="D1513" s="42" t="s">
        <v>12</v>
      </c>
    </row>
    <row r="1514" spans="1:4" x14ac:dyDescent="0.2">
      <c r="A1514" s="42" t="s">
        <v>1345</v>
      </c>
      <c r="B1514" s="44" t="s">
        <v>230</v>
      </c>
      <c r="C1514" s="43">
        <v>450</v>
      </c>
      <c r="D1514" s="42" t="s">
        <v>12</v>
      </c>
    </row>
    <row r="1515" spans="1:4" x14ac:dyDescent="0.2">
      <c r="A1515" s="42" t="s">
        <v>1345</v>
      </c>
      <c r="B1515" s="44" t="s">
        <v>1357</v>
      </c>
      <c r="C1515" s="43">
        <v>452</v>
      </c>
      <c r="D1515" s="42" t="s">
        <v>12</v>
      </c>
    </row>
    <row r="1516" spans="1:4" x14ac:dyDescent="0.2">
      <c r="A1516" s="42" t="s">
        <v>1345</v>
      </c>
      <c r="B1516" s="44" t="s">
        <v>278</v>
      </c>
      <c r="C1516" s="43">
        <v>500</v>
      </c>
      <c r="D1516" s="42" t="s">
        <v>12</v>
      </c>
    </row>
    <row r="1517" spans="1:4" x14ac:dyDescent="0.2">
      <c r="A1517" s="42" t="s">
        <v>1345</v>
      </c>
      <c r="B1517" s="44" t="s">
        <v>713</v>
      </c>
      <c r="C1517" s="43">
        <v>500</v>
      </c>
      <c r="D1517" s="42" t="s">
        <v>12</v>
      </c>
    </row>
    <row r="1518" spans="1:4" x14ac:dyDescent="0.2">
      <c r="A1518" s="42" t="s">
        <v>1345</v>
      </c>
      <c r="B1518" s="44" t="s">
        <v>398</v>
      </c>
      <c r="C1518" s="43">
        <v>500</v>
      </c>
      <c r="D1518" s="42" t="s">
        <v>12</v>
      </c>
    </row>
    <row r="1519" spans="1:4" x14ac:dyDescent="0.2">
      <c r="A1519" s="42" t="s">
        <v>1345</v>
      </c>
      <c r="B1519" s="44" t="s">
        <v>1353</v>
      </c>
      <c r="C1519" s="43">
        <v>500</v>
      </c>
      <c r="D1519" s="42" t="s">
        <v>12</v>
      </c>
    </row>
    <row r="1520" spans="1:4" x14ac:dyDescent="0.2">
      <c r="A1520" s="42" t="s">
        <v>1345</v>
      </c>
      <c r="B1520" s="44" t="s">
        <v>1381</v>
      </c>
      <c r="C1520" s="43">
        <v>572</v>
      </c>
      <c r="D1520" s="42" t="s">
        <v>12</v>
      </c>
    </row>
    <row r="1521" spans="1:4" x14ac:dyDescent="0.2">
      <c r="A1521" s="42" t="s">
        <v>1345</v>
      </c>
      <c r="B1521" s="44" t="s">
        <v>1392</v>
      </c>
      <c r="C1521" s="43">
        <v>581</v>
      </c>
      <c r="D1521" s="42" t="s">
        <v>12</v>
      </c>
    </row>
    <row r="1522" spans="1:4" x14ac:dyDescent="0.2">
      <c r="A1522" s="42" t="s">
        <v>1345</v>
      </c>
      <c r="B1522" s="44" t="s">
        <v>279</v>
      </c>
      <c r="C1522" s="43">
        <v>1000</v>
      </c>
      <c r="D1522" s="42" t="s">
        <v>12</v>
      </c>
    </row>
    <row r="1523" spans="1:4" x14ac:dyDescent="0.2">
      <c r="A1523" s="42" t="s">
        <v>1345</v>
      </c>
      <c r="B1523" s="44" t="s">
        <v>446</v>
      </c>
      <c r="C1523" s="43">
        <v>1000</v>
      </c>
      <c r="D1523" s="42" t="s">
        <v>12</v>
      </c>
    </row>
    <row r="1524" spans="1:4" x14ac:dyDescent="0.2">
      <c r="A1524" s="42" t="s">
        <v>1345</v>
      </c>
      <c r="B1524" s="44" t="s">
        <v>18</v>
      </c>
      <c r="C1524" s="43">
        <v>1200</v>
      </c>
      <c r="D1524" s="42" t="s">
        <v>12</v>
      </c>
    </row>
    <row r="1525" spans="1:4" x14ac:dyDescent="0.2">
      <c r="A1525" s="42" t="s">
        <v>1345</v>
      </c>
      <c r="B1525" s="44" t="s">
        <v>18</v>
      </c>
      <c r="C1525" s="43">
        <v>2700</v>
      </c>
      <c r="D1525" s="42" t="s">
        <v>12</v>
      </c>
    </row>
    <row r="1526" spans="1:4" x14ac:dyDescent="0.2">
      <c r="A1526" s="42" t="s">
        <v>1345</v>
      </c>
      <c r="B1526" s="44" t="s">
        <v>373</v>
      </c>
      <c r="C1526" s="43">
        <v>4179.6000000000004</v>
      </c>
      <c r="D1526" s="42" t="s">
        <v>1349</v>
      </c>
    </row>
    <row r="1527" spans="1:4" x14ac:dyDescent="0.2">
      <c r="A1527" s="42" t="s">
        <v>1345</v>
      </c>
      <c r="B1527" s="44" t="s">
        <v>373</v>
      </c>
      <c r="C1527" s="43">
        <v>7192.8</v>
      </c>
      <c r="D1527" s="42" t="s">
        <v>1350</v>
      </c>
    </row>
    <row r="1528" spans="1:4" x14ac:dyDescent="0.2">
      <c r="A1528" s="42" t="s">
        <v>1345</v>
      </c>
      <c r="B1528" s="44" t="s">
        <v>29</v>
      </c>
      <c r="C1528" s="43">
        <v>11912.3</v>
      </c>
      <c r="D1528" s="42" t="s">
        <v>1349</v>
      </c>
    </row>
    <row r="1529" spans="1:4" x14ac:dyDescent="0.2">
      <c r="A1529" s="42" t="s">
        <v>1345</v>
      </c>
      <c r="B1529" s="44" t="s">
        <v>29</v>
      </c>
      <c r="C1529" s="43">
        <v>17670.2</v>
      </c>
      <c r="D1529" s="42" t="s">
        <v>1351</v>
      </c>
    </row>
    <row r="1530" spans="1:4" x14ac:dyDescent="0.2">
      <c r="A1530" s="42" t="s">
        <v>1345</v>
      </c>
      <c r="B1530" s="44" t="s">
        <v>29</v>
      </c>
      <c r="C1530" s="43">
        <v>17955.599999999999</v>
      </c>
      <c r="D1530" s="42" t="s">
        <v>1350</v>
      </c>
    </row>
    <row r="1531" spans="1:4" x14ac:dyDescent="0.2">
      <c r="A1531" s="42" t="s">
        <v>1345</v>
      </c>
      <c r="B1531" s="44" t="s">
        <v>373</v>
      </c>
      <c r="C1531" s="43">
        <v>27993.599999999999</v>
      </c>
      <c r="D1531" s="42" t="s">
        <v>1351</v>
      </c>
    </row>
    <row r="1532" spans="1:4" x14ac:dyDescent="0.2">
      <c r="A1532" s="42" t="s">
        <v>1345</v>
      </c>
      <c r="B1532" s="44" t="s">
        <v>56</v>
      </c>
      <c r="C1532" s="43">
        <v>31200.5</v>
      </c>
      <c r="D1532" s="42" t="s">
        <v>392</v>
      </c>
    </row>
    <row r="1533" spans="1:4" x14ac:dyDescent="0.2">
      <c r="A1533" s="42" t="s">
        <v>1279</v>
      </c>
      <c r="B1533" s="44" t="s">
        <v>1300</v>
      </c>
      <c r="C1533" s="43">
        <v>1</v>
      </c>
      <c r="D1533" s="42" t="s">
        <v>12</v>
      </c>
    </row>
    <row r="1534" spans="1:4" x14ac:dyDescent="0.2">
      <c r="A1534" s="42" t="s">
        <v>1279</v>
      </c>
      <c r="B1534" s="44" t="s">
        <v>1312</v>
      </c>
      <c r="C1534" s="43">
        <v>1</v>
      </c>
      <c r="D1534" s="42" t="s">
        <v>12</v>
      </c>
    </row>
    <row r="1535" spans="1:4" x14ac:dyDescent="0.2">
      <c r="A1535" s="42" t="s">
        <v>1279</v>
      </c>
      <c r="B1535" s="44" t="s">
        <v>1304</v>
      </c>
      <c r="C1535" s="43">
        <v>4</v>
      </c>
      <c r="D1535" s="42" t="s">
        <v>12</v>
      </c>
    </row>
    <row r="1536" spans="1:4" x14ac:dyDescent="0.2">
      <c r="A1536" s="42" t="s">
        <v>1279</v>
      </c>
      <c r="B1536" s="44" t="s">
        <v>1334</v>
      </c>
      <c r="C1536" s="43">
        <v>4</v>
      </c>
      <c r="D1536" s="42" t="s">
        <v>12</v>
      </c>
    </row>
    <row r="1537" spans="1:4" x14ac:dyDescent="0.2">
      <c r="A1537" s="42" t="s">
        <v>1279</v>
      </c>
      <c r="B1537" s="44" t="s">
        <v>925</v>
      </c>
      <c r="C1537" s="43">
        <v>5</v>
      </c>
      <c r="D1537" s="42" t="s">
        <v>12</v>
      </c>
    </row>
    <row r="1538" spans="1:4" x14ac:dyDescent="0.2">
      <c r="A1538" s="42" t="s">
        <v>1279</v>
      </c>
      <c r="B1538" s="44" t="s">
        <v>1301</v>
      </c>
      <c r="C1538" s="43">
        <v>5</v>
      </c>
      <c r="D1538" s="42" t="s">
        <v>12</v>
      </c>
    </row>
    <row r="1539" spans="1:4" x14ac:dyDescent="0.2">
      <c r="A1539" s="42" t="s">
        <v>1279</v>
      </c>
      <c r="B1539" s="44" t="s">
        <v>1297</v>
      </c>
      <c r="C1539" s="43">
        <v>7</v>
      </c>
      <c r="D1539" s="42" t="s">
        <v>12</v>
      </c>
    </row>
    <row r="1540" spans="1:4" x14ac:dyDescent="0.2">
      <c r="A1540" s="42" t="s">
        <v>1279</v>
      </c>
      <c r="B1540" s="44" t="s">
        <v>1310</v>
      </c>
      <c r="C1540" s="43">
        <v>9</v>
      </c>
      <c r="D1540" s="42" t="s">
        <v>12</v>
      </c>
    </row>
    <row r="1541" spans="1:4" x14ac:dyDescent="0.2">
      <c r="A1541" s="42" t="s">
        <v>1279</v>
      </c>
      <c r="B1541" s="44" t="s">
        <v>1327</v>
      </c>
      <c r="C1541" s="43">
        <v>9</v>
      </c>
      <c r="D1541" s="42" t="s">
        <v>12</v>
      </c>
    </row>
    <row r="1542" spans="1:4" x14ac:dyDescent="0.2">
      <c r="A1542" s="42" t="s">
        <v>1279</v>
      </c>
      <c r="B1542" s="44" t="s">
        <v>1341</v>
      </c>
      <c r="C1542" s="43">
        <v>12</v>
      </c>
      <c r="D1542" s="42" t="s">
        <v>12</v>
      </c>
    </row>
    <row r="1543" spans="1:4" x14ac:dyDescent="0.2">
      <c r="A1543" s="42" t="s">
        <v>1279</v>
      </c>
      <c r="B1543" s="44" t="s">
        <v>1295</v>
      </c>
      <c r="C1543" s="43">
        <v>14</v>
      </c>
      <c r="D1543" s="42" t="s">
        <v>12</v>
      </c>
    </row>
    <row r="1544" spans="1:4" x14ac:dyDescent="0.2">
      <c r="A1544" s="42" t="s">
        <v>1279</v>
      </c>
      <c r="B1544" s="44" t="s">
        <v>1305</v>
      </c>
      <c r="C1544" s="43">
        <v>15</v>
      </c>
      <c r="D1544" s="42" t="s">
        <v>12</v>
      </c>
    </row>
    <row r="1545" spans="1:4" x14ac:dyDescent="0.2">
      <c r="A1545" s="42" t="s">
        <v>1279</v>
      </c>
      <c r="B1545" s="44" t="s">
        <v>1303</v>
      </c>
      <c r="C1545" s="43">
        <v>16</v>
      </c>
      <c r="D1545" s="42" t="s">
        <v>12</v>
      </c>
    </row>
    <row r="1546" spans="1:4" x14ac:dyDescent="0.2">
      <c r="A1546" s="42" t="s">
        <v>1279</v>
      </c>
      <c r="B1546" s="44" t="s">
        <v>1314</v>
      </c>
      <c r="C1546" s="43">
        <v>17</v>
      </c>
      <c r="D1546" s="42" t="s">
        <v>12</v>
      </c>
    </row>
    <row r="1547" spans="1:4" x14ac:dyDescent="0.2">
      <c r="A1547" s="42" t="s">
        <v>1279</v>
      </c>
      <c r="B1547" s="44" t="s">
        <v>1319</v>
      </c>
      <c r="C1547" s="43">
        <v>19</v>
      </c>
      <c r="D1547" s="42" t="s">
        <v>12</v>
      </c>
    </row>
    <row r="1548" spans="1:4" x14ac:dyDescent="0.2">
      <c r="A1548" s="42" t="s">
        <v>1279</v>
      </c>
      <c r="B1548" s="44" t="s">
        <v>1317</v>
      </c>
      <c r="C1548" s="43">
        <v>24</v>
      </c>
      <c r="D1548" s="42" t="s">
        <v>12</v>
      </c>
    </row>
    <row r="1549" spans="1:4" x14ac:dyDescent="0.2">
      <c r="A1549" s="42" t="s">
        <v>1279</v>
      </c>
      <c r="B1549" s="44" t="s">
        <v>421</v>
      </c>
      <c r="C1549" s="43">
        <v>25</v>
      </c>
      <c r="D1549" s="42" t="s">
        <v>422</v>
      </c>
    </row>
    <row r="1550" spans="1:4" x14ac:dyDescent="0.2">
      <c r="A1550" s="42" t="s">
        <v>1279</v>
      </c>
      <c r="B1550" s="44" t="s">
        <v>1298</v>
      </c>
      <c r="C1550" s="43">
        <v>25</v>
      </c>
      <c r="D1550" s="42" t="s">
        <v>12</v>
      </c>
    </row>
    <row r="1551" spans="1:4" x14ac:dyDescent="0.2">
      <c r="A1551" s="42" t="s">
        <v>1279</v>
      </c>
      <c r="B1551" s="44" t="s">
        <v>1343</v>
      </c>
      <c r="C1551" s="43">
        <v>26</v>
      </c>
      <c r="D1551" s="42" t="s">
        <v>12</v>
      </c>
    </row>
    <row r="1552" spans="1:4" x14ac:dyDescent="0.2">
      <c r="A1552" s="42" t="s">
        <v>1279</v>
      </c>
      <c r="B1552" s="44" t="s">
        <v>1333</v>
      </c>
      <c r="C1552" s="43">
        <v>28</v>
      </c>
      <c r="D1552" s="42" t="s">
        <v>12</v>
      </c>
    </row>
    <row r="1553" spans="1:4" x14ac:dyDescent="0.2">
      <c r="A1553" s="42" t="s">
        <v>1279</v>
      </c>
      <c r="B1553" s="44" t="s">
        <v>1335</v>
      </c>
      <c r="C1553" s="43">
        <v>29</v>
      </c>
      <c r="D1553" s="42" t="s">
        <v>12</v>
      </c>
    </row>
    <row r="1554" spans="1:4" x14ac:dyDescent="0.2">
      <c r="A1554" s="42" t="s">
        <v>1279</v>
      </c>
      <c r="B1554" s="44" t="s">
        <v>1326</v>
      </c>
      <c r="C1554" s="43">
        <v>32</v>
      </c>
      <c r="D1554" s="42" t="s">
        <v>12</v>
      </c>
    </row>
    <row r="1555" spans="1:4" x14ac:dyDescent="0.2">
      <c r="A1555" s="42" t="s">
        <v>1279</v>
      </c>
      <c r="B1555" s="44" t="s">
        <v>1311</v>
      </c>
      <c r="C1555" s="43">
        <v>35</v>
      </c>
      <c r="D1555" s="42" t="s">
        <v>12</v>
      </c>
    </row>
    <row r="1556" spans="1:4" x14ac:dyDescent="0.2">
      <c r="A1556" s="42" t="s">
        <v>1279</v>
      </c>
      <c r="B1556" s="44" t="s">
        <v>1329</v>
      </c>
      <c r="C1556" s="43">
        <v>40</v>
      </c>
      <c r="D1556" s="42" t="s">
        <v>12</v>
      </c>
    </row>
    <row r="1557" spans="1:4" x14ac:dyDescent="0.2">
      <c r="A1557" s="42" t="s">
        <v>1279</v>
      </c>
      <c r="B1557" s="44" t="s">
        <v>1342</v>
      </c>
      <c r="C1557" s="43">
        <v>44</v>
      </c>
      <c r="D1557" s="42" t="s">
        <v>12</v>
      </c>
    </row>
    <row r="1558" spans="1:4" x14ac:dyDescent="0.2">
      <c r="A1558" s="42" t="s">
        <v>1279</v>
      </c>
      <c r="B1558" s="44" t="s">
        <v>1320</v>
      </c>
      <c r="C1558" s="43">
        <v>46</v>
      </c>
      <c r="D1558" s="42" t="s">
        <v>12</v>
      </c>
    </row>
    <row r="1559" spans="1:4" x14ac:dyDescent="0.2">
      <c r="A1559" s="42" t="s">
        <v>1279</v>
      </c>
      <c r="B1559" s="44" t="s">
        <v>727</v>
      </c>
      <c r="C1559" s="43">
        <v>50</v>
      </c>
      <c r="D1559" s="42" t="s">
        <v>12</v>
      </c>
    </row>
    <row r="1560" spans="1:4" x14ac:dyDescent="0.2">
      <c r="A1560" s="42" t="s">
        <v>1279</v>
      </c>
      <c r="B1560" s="44" t="s">
        <v>379</v>
      </c>
      <c r="C1560" s="43">
        <v>50</v>
      </c>
      <c r="D1560" s="42" t="s">
        <v>12</v>
      </c>
    </row>
    <row r="1561" spans="1:4" x14ac:dyDescent="0.2">
      <c r="A1561" s="42" t="s">
        <v>1279</v>
      </c>
      <c r="B1561" s="44" t="s">
        <v>379</v>
      </c>
      <c r="C1561" s="43">
        <v>50</v>
      </c>
      <c r="D1561" s="42" t="s">
        <v>12</v>
      </c>
    </row>
    <row r="1562" spans="1:4" x14ac:dyDescent="0.2">
      <c r="A1562" s="42" t="s">
        <v>1279</v>
      </c>
      <c r="B1562" s="44" t="s">
        <v>235</v>
      </c>
      <c r="C1562" s="43">
        <v>50</v>
      </c>
      <c r="D1562" s="42" t="s">
        <v>12</v>
      </c>
    </row>
    <row r="1563" spans="1:4" x14ac:dyDescent="0.2">
      <c r="A1563" s="42" t="s">
        <v>1279</v>
      </c>
      <c r="B1563" s="44" t="s">
        <v>1292</v>
      </c>
      <c r="C1563" s="43">
        <v>60</v>
      </c>
      <c r="D1563" s="42" t="s">
        <v>12</v>
      </c>
    </row>
    <row r="1564" spans="1:4" x14ac:dyDescent="0.2">
      <c r="A1564" s="42" t="s">
        <v>1279</v>
      </c>
      <c r="B1564" s="44" t="s">
        <v>1318</v>
      </c>
      <c r="C1564" s="43">
        <v>65</v>
      </c>
      <c r="D1564" s="42" t="s">
        <v>12</v>
      </c>
    </row>
    <row r="1565" spans="1:4" x14ac:dyDescent="0.2">
      <c r="A1565" s="42" t="s">
        <v>1279</v>
      </c>
      <c r="B1565" s="44" t="s">
        <v>1332</v>
      </c>
      <c r="C1565" s="43">
        <v>67</v>
      </c>
      <c r="D1565" s="42" t="s">
        <v>12</v>
      </c>
    </row>
    <row r="1566" spans="1:4" x14ac:dyDescent="0.2">
      <c r="A1566" s="42" t="s">
        <v>1279</v>
      </c>
      <c r="B1566" s="44" t="s">
        <v>1306</v>
      </c>
      <c r="C1566" s="43">
        <v>71</v>
      </c>
      <c r="D1566" s="42" t="s">
        <v>12</v>
      </c>
    </row>
    <row r="1567" spans="1:4" x14ac:dyDescent="0.2">
      <c r="A1567" s="42" t="s">
        <v>1279</v>
      </c>
      <c r="B1567" s="44" t="s">
        <v>1313</v>
      </c>
      <c r="C1567" s="43">
        <v>74</v>
      </c>
      <c r="D1567" s="42" t="s">
        <v>12</v>
      </c>
    </row>
    <row r="1568" spans="1:4" x14ac:dyDescent="0.2">
      <c r="A1568" s="42" t="s">
        <v>1279</v>
      </c>
      <c r="B1568" s="44" t="s">
        <v>1284</v>
      </c>
      <c r="C1568" s="43">
        <v>75.72</v>
      </c>
      <c r="D1568" s="42" t="s">
        <v>12</v>
      </c>
    </row>
    <row r="1569" spans="1:4" x14ac:dyDescent="0.2">
      <c r="A1569" s="42" t="s">
        <v>1279</v>
      </c>
      <c r="B1569" s="44" t="s">
        <v>1323</v>
      </c>
      <c r="C1569" s="43">
        <v>85</v>
      </c>
      <c r="D1569" s="42" t="s">
        <v>12</v>
      </c>
    </row>
    <row r="1570" spans="1:4" x14ac:dyDescent="0.2">
      <c r="A1570" s="42" t="s">
        <v>1279</v>
      </c>
      <c r="B1570" s="44" t="s">
        <v>1296</v>
      </c>
      <c r="C1570" s="43">
        <v>93</v>
      </c>
      <c r="D1570" s="42" t="s">
        <v>12</v>
      </c>
    </row>
    <row r="1571" spans="1:4" x14ac:dyDescent="0.2">
      <c r="A1571" s="42" t="s">
        <v>1279</v>
      </c>
      <c r="B1571" s="44" t="s">
        <v>774</v>
      </c>
      <c r="C1571" s="43">
        <v>100</v>
      </c>
      <c r="D1571" s="42" t="s">
        <v>12</v>
      </c>
    </row>
    <row r="1572" spans="1:4" x14ac:dyDescent="0.2">
      <c r="A1572" s="42" t="s">
        <v>1279</v>
      </c>
      <c r="B1572" s="44" t="s">
        <v>371</v>
      </c>
      <c r="C1572" s="43">
        <v>100</v>
      </c>
      <c r="D1572" s="42" t="s">
        <v>12</v>
      </c>
    </row>
    <row r="1573" spans="1:4" x14ac:dyDescent="0.2">
      <c r="A1573" s="42" t="s">
        <v>1279</v>
      </c>
      <c r="B1573" s="44" t="s">
        <v>1294</v>
      </c>
      <c r="C1573" s="43">
        <v>103</v>
      </c>
      <c r="D1573" s="42" t="s">
        <v>12</v>
      </c>
    </row>
    <row r="1574" spans="1:4" x14ac:dyDescent="0.2">
      <c r="A1574" s="42" t="s">
        <v>1279</v>
      </c>
      <c r="B1574" s="44" t="s">
        <v>1336</v>
      </c>
      <c r="C1574" s="43">
        <v>127</v>
      </c>
      <c r="D1574" s="42" t="s">
        <v>12</v>
      </c>
    </row>
    <row r="1575" spans="1:4" x14ac:dyDescent="0.2">
      <c r="A1575" s="42" t="s">
        <v>1279</v>
      </c>
      <c r="B1575" s="44" t="s">
        <v>1330</v>
      </c>
      <c r="C1575" s="43">
        <v>132</v>
      </c>
      <c r="D1575" s="42" t="s">
        <v>12</v>
      </c>
    </row>
    <row r="1576" spans="1:4" x14ac:dyDescent="0.2">
      <c r="A1576" s="42" t="s">
        <v>1279</v>
      </c>
      <c r="B1576" s="44" t="s">
        <v>1316</v>
      </c>
      <c r="C1576" s="43">
        <v>145</v>
      </c>
      <c r="D1576" s="42" t="s">
        <v>12</v>
      </c>
    </row>
    <row r="1577" spans="1:4" x14ac:dyDescent="0.2">
      <c r="A1577" s="42" t="s">
        <v>1279</v>
      </c>
      <c r="B1577" s="44" t="s">
        <v>30</v>
      </c>
      <c r="C1577" s="43">
        <v>150</v>
      </c>
      <c r="D1577" s="42" t="s">
        <v>12</v>
      </c>
    </row>
    <row r="1578" spans="1:4" x14ac:dyDescent="0.2">
      <c r="A1578" s="42" t="s">
        <v>1279</v>
      </c>
      <c r="B1578" s="44" t="s">
        <v>1299</v>
      </c>
      <c r="C1578" s="43">
        <v>150</v>
      </c>
      <c r="D1578" s="42" t="s">
        <v>12</v>
      </c>
    </row>
    <row r="1579" spans="1:4" x14ac:dyDescent="0.2">
      <c r="A1579" s="42" t="s">
        <v>1279</v>
      </c>
      <c r="B1579" s="44" t="s">
        <v>1321</v>
      </c>
      <c r="C1579" s="43">
        <v>156</v>
      </c>
      <c r="D1579" s="42" t="s">
        <v>12</v>
      </c>
    </row>
    <row r="1580" spans="1:4" x14ac:dyDescent="0.2">
      <c r="A1580" s="42" t="s">
        <v>1279</v>
      </c>
      <c r="B1580" s="44" t="s">
        <v>1322</v>
      </c>
      <c r="C1580" s="43">
        <v>161</v>
      </c>
      <c r="D1580" s="42" t="s">
        <v>12</v>
      </c>
    </row>
    <row r="1581" spans="1:4" x14ac:dyDescent="0.2">
      <c r="A1581" s="42" t="s">
        <v>1279</v>
      </c>
      <c r="B1581" s="44" t="s">
        <v>1309</v>
      </c>
      <c r="C1581" s="43">
        <v>163</v>
      </c>
      <c r="D1581" s="42" t="s">
        <v>12</v>
      </c>
    </row>
    <row r="1582" spans="1:4" x14ac:dyDescent="0.2">
      <c r="A1582" s="42" t="s">
        <v>1279</v>
      </c>
      <c r="B1582" s="44" t="s">
        <v>1324</v>
      </c>
      <c r="C1582" s="43">
        <v>164</v>
      </c>
      <c r="D1582" s="42" t="s">
        <v>12</v>
      </c>
    </row>
    <row r="1583" spans="1:4" x14ac:dyDescent="0.2">
      <c r="A1583" s="42" t="s">
        <v>1279</v>
      </c>
      <c r="B1583" s="44" t="s">
        <v>1337</v>
      </c>
      <c r="C1583" s="43">
        <v>170</v>
      </c>
      <c r="D1583" s="42" t="s">
        <v>12</v>
      </c>
    </row>
    <row r="1584" spans="1:4" x14ac:dyDescent="0.2">
      <c r="A1584" s="42" t="s">
        <v>1279</v>
      </c>
      <c r="B1584" s="44" t="s">
        <v>1307</v>
      </c>
      <c r="C1584" s="43">
        <v>178</v>
      </c>
      <c r="D1584" s="42" t="s">
        <v>12</v>
      </c>
    </row>
    <row r="1585" spans="1:4" x14ac:dyDescent="0.2">
      <c r="A1585" s="42" t="s">
        <v>1279</v>
      </c>
      <c r="B1585" s="44" t="s">
        <v>1325</v>
      </c>
      <c r="C1585" s="43">
        <v>182</v>
      </c>
      <c r="D1585" s="42" t="s">
        <v>12</v>
      </c>
    </row>
    <row r="1586" spans="1:4" x14ac:dyDescent="0.2">
      <c r="A1586" s="42" t="s">
        <v>1279</v>
      </c>
      <c r="B1586" s="44" t="s">
        <v>1331</v>
      </c>
      <c r="C1586" s="43">
        <v>185</v>
      </c>
      <c r="D1586" s="42" t="s">
        <v>12</v>
      </c>
    </row>
    <row r="1587" spans="1:4" x14ac:dyDescent="0.2">
      <c r="A1587" s="42" t="s">
        <v>1279</v>
      </c>
      <c r="B1587" s="44" t="s">
        <v>1280</v>
      </c>
      <c r="C1587" s="43">
        <v>200</v>
      </c>
      <c r="D1587" s="42" t="s">
        <v>12</v>
      </c>
    </row>
    <row r="1588" spans="1:4" x14ac:dyDescent="0.2">
      <c r="A1588" s="42" t="s">
        <v>1279</v>
      </c>
      <c r="B1588" s="44" t="s">
        <v>739</v>
      </c>
      <c r="C1588" s="43">
        <v>200</v>
      </c>
      <c r="D1588" s="42" t="s">
        <v>12</v>
      </c>
    </row>
    <row r="1589" spans="1:4" x14ac:dyDescent="0.2">
      <c r="A1589" s="42" t="s">
        <v>1279</v>
      </c>
      <c r="B1589" s="44" t="s">
        <v>1285</v>
      </c>
      <c r="C1589" s="43">
        <v>200</v>
      </c>
      <c r="D1589" s="42" t="s">
        <v>12</v>
      </c>
    </row>
    <row r="1590" spans="1:4" x14ac:dyDescent="0.2">
      <c r="A1590" s="42" t="s">
        <v>1279</v>
      </c>
      <c r="B1590" s="44" t="s">
        <v>1290</v>
      </c>
      <c r="C1590" s="43">
        <v>200</v>
      </c>
      <c r="D1590" s="42" t="s">
        <v>12</v>
      </c>
    </row>
    <row r="1591" spans="1:4" x14ac:dyDescent="0.2">
      <c r="A1591" s="42" t="s">
        <v>1279</v>
      </c>
      <c r="B1591" s="44" t="s">
        <v>1308</v>
      </c>
      <c r="C1591" s="43">
        <v>215</v>
      </c>
      <c r="D1591" s="42" t="s">
        <v>12</v>
      </c>
    </row>
    <row r="1592" spans="1:4" x14ac:dyDescent="0.2">
      <c r="A1592" s="42" t="s">
        <v>1279</v>
      </c>
      <c r="B1592" s="44" t="s">
        <v>101</v>
      </c>
      <c r="C1592" s="43">
        <v>232</v>
      </c>
      <c r="D1592" s="42" t="s">
        <v>12</v>
      </c>
    </row>
    <row r="1593" spans="1:4" x14ac:dyDescent="0.2">
      <c r="A1593" s="42" t="s">
        <v>1279</v>
      </c>
      <c r="B1593" s="44" t="s">
        <v>1344</v>
      </c>
      <c r="C1593" s="43">
        <v>239</v>
      </c>
      <c r="D1593" s="42" t="s">
        <v>12</v>
      </c>
    </row>
    <row r="1594" spans="1:4" x14ac:dyDescent="0.2">
      <c r="A1594" s="42" t="s">
        <v>1279</v>
      </c>
      <c r="B1594" s="44" t="s">
        <v>1286</v>
      </c>
      <c r="C1594" s="43">
        <v>300</v>
      </c>
      <c r="D1594" s="42" t="s">
        <v>12</v>
      </c>
    </row>
    <row r="1595" spans="1:4" x14ac:dyDescent="0.2">
      <c r="A1595" s="42" t="s">
        <v>1279</v>
      </c>
      <c r="B1595" s="44" t="s">
        <v>1289</v>
      </c>
      <c r="C1595" s="43">
        <v>300</v>
      </c>
      <c r="D1595" s="42" t="s">
        <v>12</v>
      </c>
    </row>
    <row r="1596" spans="1:4" x14ac:dyDescent="0.2">
      <c r="A1596" s="42" t="s">
        <v>1279</v>
      </c>
      <c r="B1596" s="44" t="s">
        <v>1328</v>
      </c>
      <c r="C1596" s="43">
        <v>329</v>
      </c>
      <c r="D1596" s="42" t="s">
        <v>12</v>
      </c>
    </row>
    <row r="1597" spans="1:4" x14ac:dyDescent="0.2">
      <c r="A1597" s="42" t="s">
        <v>1279</v>
      </c>
      <c r="B1597" s="44" t="s">
        <v>583</v>
      </c>
      <c r="C1597" s="43">
        <v>341</v>
      </c>
      <c r="D1597" s="42" t="s">
        <v>12</v>
      </c>
    </row>
    <row r="1598" spans="1:4" x14ac:dyDescent="0.2">
      <c r="A1598" s="42" t="s">
        <v>1279</v>
      </c>
      <c r="B1598" s="44" t="s">
        <v>1315</v>
      </c>
      <c r="C1598" s="43">
        <v>360</v>
      </c>
      <c r="D1598" s="42" t="s">
        <v>12</v>
      </c>
    </row>
    <row r="1599" spans="1:4" x14ac:dyDescent="0.2">
      <c r="A1599" s="42" t="s">
        <v>1279</v>
      </c>
      <c r="B1599" s="44" t="s">
        <v>783</v>
      </c>
      <c r="C1599" s="43">
        <v>430</v>
      </c>
      <c r="D1599" s="42" t="s">
        <v>12</v>
      </c>
    </row>
    <row r="1600" spans="1:4" x14ac:dyDescent="0.2">
      <c r="A1600" s="42" t="s">
        <v>1279</v>
      </c>
      <c r="B1600" s="44" t="s">
        <v>394</v>
      </c>
      <c r="C1600" s="43">
        <v>500</v>
      </c>
      <c r="D1600" s="42" t="s">
        <v>12</v>
      </c>
    </row>
    <row r="1601" spans="1:4" x14ac:dyDescent="0.2">
      <c r="A1601" s="42" t="s">
        <v>1279</v>
      </c>
      <c r="B1601" s="44" t="s">
        <v>963</v>
      </c>
      <c r="C1601" s="43">
        <v>500</v>
      </c>
      <c r="D1601" s="42" t="s">
        <v>12</v>
      </c>
    </row>
    <row r="1602" spans="1:4" x14ac:dyDescent="0.2">
      <c r="A1602" s="42" t="s">
        <v>1279</v>
      </c>
      <c r="B1602" s="44" t="s">
        <v>440</v>
      </c>
      <c r="C1602" s="43">
        <v>500</v>
      </c>
      <c r="D1602" s="42" t="s">
        <v>12</v>
      </c>
    </row>
    <row r="1603" spans="1:4" x14ac:dyDescent="0.2">
      <c r="A1603" s="42" t="s">
        <v>1279</v>
      </c>
      <c r="B1603" s="44" t="s">
        <v>458</v>
      </c>
      <c r="C1603" s="43">
        <v>500</v>
      </c>
      <c r="D1603" s="42" t="s">
        <v>12</v>
      </c>
    </row>
    <row r="1604" spans="1:4" x14ac:dyDescent="0.2">
      <c r="A1604" s="42" t="s">
        <v>1279</v>
      </c>
      <c r="B1604" s="44" t="s">
        <v>1288</v>
      </c>
      <c r="C1604" s="43">
        <v>500</v>
      </c>
      <c r="D1604" s="42" t="s">
        <v>12</v>
      </c>
    </row>
    <row r="1605" spans="1:4" x14ac:dyDescent="0.2">
      <c r="A1605" s="42" t="s">
        <v>1279</v>
      </c>
      <c r="B1605" s="44" t="s">
        <v>633</v>
      </c>
      <c r="C1605" s="43">
        <v>500</v>
      </c>
      <c r="D1605" s="42" t="s">
        <v>12</v>
      </c>
    </row>
    <row r="1606" spans="1:4" x14ac:dyDescent="0.2">
      <c r="A1606" s="42" t="s">
        <v>1279</v>
      </c>
      <c r="B1606" s="44" t="s">
        <v>720</v>
      </c>
      <c r="C1606" s="43">
        <v>500</v>
      </c>
      <c r="D1606" s="42" t="s">
        <v>12</v>
      </c>
    </row>
    <row r="1607" spans="1:4" x14ac:dyDescent="0.2">
      <c r="A1607" s="42" t="s">
        <v>1279</v>
      </c>
      <c r="B1607" s="44" t="s">
        <v>228</v>
      </c>
      <c r="C1607" s="43">
        <v>569</v>
      </c>
      <c r="D1607" s="42" t="s">
        <v>12</v>
      </c>
    </row>
    <row r="1608" spans="1:4" x14ac:dyDescent="0.2">
      <c r="A1608" s="42" t="s">
        <v>1279</v>
      </c>
      <c r="B1608" s="44" t="s">
        <v>1291</v>
      </c>
      <c r="C1608" s="43">
        <v>764</v>
      </c>
      <c r="D1608" s="42" t="s">
        <v>12</v>
      </c>
    </row>
    <row r="1609" spans="1:4" x14ac:dyDescent="0.2">
      <c r="A1609" s="42" t="s">
        <v>1279</v>
      </c>
      <c r="B1609" s="44" t="s">
        <v>1340</v>
      </c>
      <c r="C1609" s="43">
        <v>772</v>
      </c>
      <c r="D1609" s="42" t="s">
        <v>12</v>
      </c>
    </row>
    <row r="1610" spans="1:4" x14ac:dyDescent="0.2">
      <c r="A1610" s="42" t="s">
        <v>1279</v>
      </c>
      <c r="B1610" s="44" t="s">
        <v>1293</v>
      </c>
      <c r="C1610" s="43">
        <v>973</v>
      </c>
      <c r="D1610" s="42" t="s">
        <v>12</v>
      </c>
    </row>
    <row r="1611" spans="1:4" x14ac:dyDescent="0.2">
      <c r="A1611" s="42" t="s">
        <v>1279</v>
      </c>
      <c r="B1611" s="44" t="s">
        <v>670</v>
      </c>
      <c r="C1611" s="43">
        <v>1000</v>
      </c>
      <c r="D1611" s="42" t="s">
        <v>12</v>
      </c>
    </row>
    <row r="1612" spans="1:4" x14ac:dyDescent="0.2">
      <c r="A1612" s="42" t="s">
        <v>1279</v>
      </c>
      <c r="B1612" s="44" t="s">
        <v>252</v>
      </c>
      <c r="C1612" s="43">
        <v>1000</v>
      </c>
      <c r="D1612" s="42" t="s">
        <v>12</v>
      </c>
    </row>
    <row r="1613" spans="1:4" x14ac:dyDescent="0.2">
      <c r="A1613" s="42" t="s">
        <v>1279</v>
      </c>
      <c r="B1613" s="44" t="s">
        <v>1287</v>
      </c>
      <c r="C1613" s="43">
        <v>1000</v>
      </c>
      <c r="D1613" s="42" t="s">
        <v>12</v>
      </c>
    </row>
    <row r="1614" spans="1:4" x14ac:dyDescent="0.2">
      <c r="A1614" s="42" t="s">
        <v>1279</v>
      </c>
      <c r="B1614" s="44" t="s">
        <v>1338</v>
      </c>
      <c r="C1614" s="43">
        <v>1090</v>
      </c>
      <c r="D1614" s="42" t="s">
        <v>12</v>
      </c>
    </row>
    <row r="1615" spans="1:4" x14ac:dyDescent="0.2">
      <c r="A1615" s="42" t="s">
        <v>1279</v>
      </c>
      <c r="B1615" s="44" t="s">
        <v>1339</v>
      </c>
      <c r="C1615" s="43">
        <v>1140</v>
      </c>
      <c r="D1615" s="42" t="s">
        <v>12</v>
      </c>
    </row>
    <row r="1616" spans="1:4" x14ac:dyDescent="0.2">
      <c r="A1616" s="42" t="s">
        <v>1279</v>
      </c>
      <c r="B1616" s="44" t="s">
        <v>1302</v>
      </c>
      <c r="C1616" s="43">
        <v>1426</v>
      </c>
      <c r="D1616" s="42" t="s">
        <v>12</v>
      </c>
    </row>
    <row r="1617" spans="1:4" x14ac:dyDescent="0.2">
      <c r="A1617" s="42" t="s">
        <v>1279</v>
      </c>
      <c r="B1617" s="44" t="s">
        <v>36</v>
      </c>
      <c r="C1617" s="43">
        <v>1500</v>
      </c>
      <c r="D1617" s="42" t="s">
        <v>12</v>
      </c>
    </row>
    <row r="1618" spans="1:4" x14ac:dyDescent="0.2">
      <c r="A1618" s="42" t="s">
        <v>1279</v>
      </c>
      <c r="B1618" s="44" t="s">
        <v>438</v>
      </c>
      <c r="C1618" s="43">
        <v>1769</v>
      </c>
      <c r="D1618" s="42" t="s">
        <v>12</v>
      </c>
    </row>
    <row r="1619" spans="1:4" x14ac:dyDescent="0.2">
      <c r="A1619" s="42" t="s">
        <v>1279</v>
      </c>
      <c r="B1619" s="44" t="s">
        <v>637</v>
      </c>
      <c r="C1619" s="43">
        <v>1800</v>
      </c>
      <c r="D1619" s="42" t="s">
        <v>12</v>
      </c>
    </row>
    <row r="1620" spans="1:4" x14ac:dyDescent="0.2">
      <c r="A1620" s="42" t="s">
        <v>1279</v>
      </c>
      <c r="B1620" s="44" t="s">
        <v>1283</v>
      </c>
      <c r="C1620" s="43">
        <v>2000</v>
      </c>
      <c r="D1620" s="42" t="s">
        <v>12</v>
      </c>
    </row>
    <row r="1621" spans="1:4" x14ac:dyDescent="0.2">
      <c r="A1621" s="42" t="s">
        <v>1279</v>
      </c>
      <c r="B1621" s="44" t="s">
        <v>1293</v>
      </c>
      <c r="C1621" s="43">
        <v>2954</v>
      </c>
      <c r="D1621" s="42" t="s">
        <v>12</v>
      </c>
    </row>
    <row r="1622" spans="1:4" x14ac:dyDescent="0.2">
      <c r="A1622" s="42" t="s">
        <v>1279</v>
      </c>
      <c r="B1622" s="44" t="s">
        <v>373</v>
      </c>
      <c r="C1622" s="43">
        <v>21870</v>
      </c>
      <c r="D1622" s="42" t="s">
        <v>1282</v>
      </c>
    </row>
    <row r="1623" spans="1:4" x14ac:dyDescent="0.2">
      <c r="A1623" s="42" t="s">
        <v>1279</v>
      </c>
      <c r="B1623" s="44" t="s">
        <v>109</v>
      </c>
      <c r="C1623" s="43">
        <v>26611.58</v>
      </c>
      <c r="D1623" s="42" t="s">
        <v>1281</v>
      </c>
    </row>
    <row r="1624" spans="1:4" x14ac:dyDescent="0.2">
      <c r="A1624" s="42" t="s">
        <v>1279</v>
      </c>
      <c r="B1624" s="44" t="s">
        <v>29</v>
      </c>
      <c r="C1624" s="43">
        <v>27837.54</v>
      </c>
      <c r="D1624" s="42" t="s">
        <v>1282</v>
      </c>
    </row>
    <row r="1625" spans="1:4" ht="20.399999999999999" x14ac:dyDescent="0.2">
      <c r="A1625" s="42" t="s">
        <v>1279</v>
      </c>
      <c r="B1625" s="42" t="s">
        <v>120</v>
      </c>
      <c r="C1625" s="43">
        <v>118854.16</v>
      </c>
      <c r="D1625" s="42" t="s">
        <v>587</v>
      </c>
    </row>
    <row r="1626" spans="1:4" x14ac:dyDescent="0.2">
      <c r="A1626" s="42" t="s">
        <v>1218</v>
      </c>
      <c r="B1626" s="44" t="s">
        <v>581</v>
      </c>
      <c r="C1626" s="43">
        <v>1</v>
      </c>
      <c r="D1626" s="42" t="s">
        <v>12</v>
      </c>
    </row>
    <row r="1627" spans="1:4" x14ac:dyDescent="0.2">
      <c r="A1627" s="42" t="s">
        <v>1218</v>
      </c>
      <c r="B1627" s="44" t="s">
        <v>1243</v>
      </c>
      <c r="C1627" s="43">
        <v>3</v>
      </c>
      <c r="D1627" s="42" t="s">
        <v>12</v>
      </c>
    </row>
    <row r="1628" spans="1:4" x14ac:dyDescent="0.2">
      <c r="A1628" s="42" t="s">
        <v>1218</v>
      </c>
      <c r="B1628" s="44" t="s">
        <v>1265</v>
      </c>
      <c r="C1628" s="43">
        <v>3</v>
      </c>
      <c r="D1628" s="42" t="s">
        <v>12</v>
      </c>
    </row>
    <row r="1629" spans="1:4" x14ac:dyDescent="0.2">
      <c r="A1629" s="42" t="s">
        <v>1218</v>
      </c>
      <c r="B1629" s="44" t="s">
        <v>1277</v>
      </c>
      <c r="C1629" s="43">
        <v>3</v>
      </c>
      <c r="D1629" s="42" t="s">
        <v>12</v>
      </c>
    </row>
    <row r="1630" spans="1:4" x14ac:dyDescent="0.2">
      <c r="A1630" s="42" t="s">
        <v>1218</v>
      </c>
      <c r="B1630" s="44" t="s">
        <v>1228</v>
      </c>
      <c r="C1630" s="43">
        <v>4</v>
      </c>
      <c r="D1630" s="42" t="s">
        <v>12</v>
      </c>
    </row>
    <row r="1631" spans="1:4" x14ac:dyDescent="0.2">
      <c r="A1631" s="42" t="s">
        <v>1218</v>
      </c>
      <c r="B1631" s="44" t="s">
        <v>1244</v>
      </c>
      <c r="C1631" s="43">
        <v>4</v>
      </c>
      <c r="D1631" s="42" t="s">
        <v>12</v>
      </c>
    </row>
    <row r="1632" spans="1:4" x14ac:dyDescent="0.2">
      <c r="A1632" s="42" t="s">
        <v>1218</v>
      </c>
      <c r="B1632" s="44" t="s">
        <v>1235</v>
      </c>
      <c r="C1632" s="43">
        <v>7</v>
      </c>
      <c r="D1632" s="42" t="s">
        <v>12</v>
      </c>
    </row>
    <row r="1633" spans="1:4" x14ac:dyDescent="0.2">
      <c r="A1633" s="42" t="s">
        <v>1218</v>
      </c>
      <c r="B1633" s="44" t="s">
        <v>1252</v>
      </c>
      <c r="C1633" s="43">
        <v>9</v>
      </c>
      <c r="D1633" s="42" t="s">
        <v>12</v>
      </c>
    </row>
    <row r="1634" spans="1:4" x14ac:dyDescent="0.2">
      <c r="A1634" s="42" t="s">
        <v>1218</v>
      </c>
      <c r="B1634" s="44" t="s">
        <v>1259</v>
      </c>
      <c r="C1634" s="43">
        <v>10</v>
      </c>
      <c r="D1634" s="42" t="s">
        <v>12</v>
      </c>
    </row>
    <row r="1635" spans="1:4" x14ac:dyDescent="0.2">
      <c r="A1635" s="42" t="s">
        <v>1218</v>
      </c>
      <c r="B1635" s="44" t="s">
        <v>1237</v>
      </c>
      <c r="C1635" s="43">
        <v>14</v>
      </c>
      <c r="D1635" s="42" t="s">
        <v>12</v>
      </c>
    </row>
    <row r="1636" spans="1:4" x14ac:dyDescent="0.2">
      <c r="A1636" s="42" t="s">
        <v>1218</v>
      </c>
      <c r="B1636" s="44" t="s">
        <v>1242</v>
      </c>
      <c r="C1636" s="43">
        <v>14</v>
      </c>
      <c r="D1636" s="42" t="s">
        <v>12</v>
      </c>
    </row>
    <row r="1637" spans="1:4" x14ac:dyDescent="0.2">
      <c r="A1637" s="42" t="s">
        <v>1218</v>
      </c>
      <c r="B1637" s="44" t="s">
        <v>1255</v>
      </c>
      <c r="C1637" s="43">
        <v>14</v>
      </c>
      <c r="D1637" s="42" t="s">
        <v>12</v>
      </c>
    </row>
    <row r="1638" spans="1:4" x14ac:dyDescent="0.2">
      <c r="A1638" s="42" t="s">
        <v>1218</v>
      </c>
      <c r="B1638" s="44" t="s">
        <v>1268</v>
      </c>
      <c r="C1638" s="43">
        <v>14</v>
      </c>
      <c r="D1638" s="42" t="s">
        <v>12</v>
      </c>
    </row>
    <row r="1639" spans="1:4" x14ac:dyDescent="0.2">
      <c r="A1639" s="42" t="s">
        <v>1218</v>
      </c>
      <c r="B1639" s="44" t="s">
        <v>1270</v>
      </c>
      <c r="C1639" s="43">
        <v>14</v>
      </c>
      <c r="D1639" s="42" t="s">
        <v>12</v>
      </c>
    </row>
    <row r="1640" spans="1:4" x14ac:dyDescent="0.2">
      <c r="A1640" s="42" t="s">
        <v>1218</v>
      </c>
      <c r="B1640" s="44" t="s">
        <v>1263</v>
      </c>
      <c r="C1640" s="43">
        <v>18</v>
      </c>
      <c r="D1640" s="42" t="s">
        <v>12</v>
      </c>
    </row>
    <row r="1641" spans="1:4" x14ac:dyDescent="0.2">
      <c r="A1641" s="42" t="s">
        <v>1218</v>
      </c>
      <c r="B1641" s="44" t="s">
        <v>1241</v>
      </c>
      <c r="C1641" s="43">
        <v>20</v>
      </c>
      <c r="D1641" s="42" t="s">
        <v>12</v>
      </c>
    </row>
    <row r="1642" spans="1:4" x14ac:dyDescent="0.2">
      <c r="A1642" s="42" t="s">
        <v>1218</v>
      </c>
      <c r="B1642" s="44" t="s">
        <v>1261</v>
      </c>
      <c r="C1642" s="43">
        <v>25</v>
      </c>
      <c r="D1642" s="42" t="s">
        <v>12</v>
      </c>
    </row>
    <row r="1643" spans="1:4" x14ac:dyDescent="0.2">
      <c r="A1643" s="42" t="s">
        <v>1218</v>
      </c>
      <c r="B1643" s="44" t="s">
        <v>899</v>
      </c>
      <c r="C1643" s="43">
        <v>26</v>
      </c>
      <c r="D1643" s="42" t="s">
        <v>12</v>
      </c>
    </row>
    <row r="1644" spans="1:4" x14ac:dyDescent="0.2">
      <c r="A1644" s="42" t="s">
        <v>1218</v>
      </c>
      <c r="B1644" s="44" t="s">
        <v>1274</v>
      </c>
      <c r="C1644" s="43">
        <v>28</v>
      </c>
      <c r="D1644" s="42" t="s">
        <v>12</v>
      </c>
    </row>
    <row r="1645" spans="1:4" x14ac:dyDescent="0.2">
      <c r="A1645" s="42" t="s">
        <v>1218</v>
      </c>
      <c r="B1645" s="44" t="s">
        <v>1240</v>
      </c>
      <c r="C1645" s="43">
        <v>31</v>
      </c>
      <c r="D1645" s="42" t="s">
        <v>12</v>
      </c>
    </row>
    <row r="1646" spans="1:4" x14ac:dyDescent="0.2">
      <c r="A1646" s="42" t="s">
        <v>1218</v>
      </c>
      <c r="B1646" s="44" t="s">
        <v>1272</v>
      </c>
      <c r="C1646" s="43">
        <v>32</v>
      </c>
      <c r="D1646" s="42" t="s">
        <v>12</v>
      </c>
    </row>
    <row r="1647" spans="1:4" x14ac:dyDescent="0.2">
      <c r="A1647" s="42" t="s">
        <v>1218</v>
      </c>
      <c r="B1647" s="44" t="s">
        <v>1226</v>
      </c>
      <c r="C1647" s="43">
        <v>33</v>
      </c>
      <c r="D1647" s="42" t="s">
        <v>12</v>
      </c>
    </row>
    <row r="1648" spans="1:4" x14ac:dyDescent="0.2">
      <c r="A1648" s="42" t="s">
        <v>1218</v>
      </c>
      <c r="B1648" s="44" t="s">
        <v>1234</v>
      </c>
      <c r="C1648" s="43">
        <v>36</v>
      </c>
      <c r="D1648" s="42" t="s">
        <v>12</v>
      </c>
    </row>
    <row r="1649" spans="1:4" x14ac:dyDescent="0.2">
      <c r="A1649" s="42" t="s">
        <v>1218</v>
      </c>
      <c r="B1649" s="44" t="s">
        <v>1231</v>
      </c>
      <c r="C1649" s="43">
        <v>37</v>
      </c>
      <c r="D1649" s="42" t="s">
        <v>12</v>
      </c>
    </row>
    <row r="1650" spans="1:4" x14ac:dyDescent="0.2">
      <c r="A1650" s="42" t="s">
        <v>1218</v>
      </c>
      <c r="B1650" s="44" t="s">
        <v>1250</v>
      </c>
      <c r="C1650" s="43">
        <v>39</v>
      </c>
      <c r="D1650" s="42" t="s">
        <v>12</v>
      </c>
    </row>
    <row r="1651" spans="1:4" x14ac:dyDescent="0.2">
      <c r="A1651" s="42" t="s">
        <v>1218</v>
      </c>
      <c r="B1651" s="44" t="s">
        <v>1227</v>
      </c>
      <c r="C1651" s="43">
        <v>45</v>
      </c>
      <c r="D1651" s="42" t="s">
        <v>12</v>
      </c>
    </row>
    <row r="1652" spans="1:4" x14ac:dyDescent="0.2">
      <c r="A1652" s="42" t="s">
        <v>1218</v>
      </c>
      <c r="B1652" s="44" t="s">
        <v>1230</v>
      </c>
      <c r="C1652" s="43">
        <v>45</v>
      </c>
      <c r="D1652" s="42" t="s">
        <v>12</v>
      </c>
    </row>
    <row r="1653" spans="1:4" x14ac:dyDescent="0.2">
      <c r="A1653" s="42" t="s">
        <v>1218</v>
      </c>
      <c r="B1653" s="44" t="s">
        <v>1267</v>
      </c>
      <c r="C1653" s="43">
        <v>45</v>
      </c>
      <c r="D1653" s="42" t="s">
        <v>12</v>
      </c>
    </row>
    <row r="1654" spans="1:4" x14ac:dyDescent="0.2">
      <c r="A1654" s="42" t="s">
        <v>1218</v>
      </c>
      <c r="B1654" s="44" t="s">
        <v>389</v>
      </c>
      <c r="C1654" s="43">
        <v>50</v>
      </c>
      <c r="D1654" s="42" t="s">
        <v>12</v>
      </c>
    </row>
    <row r="1655" spans="1:4" x14ac:dyDescent="0.2">
      <c r="A1655" s="42" t="s">
        <v>1218</v>
      </c>
      <c r="B1655" s="44" t="s">
        <v>845</v>
      </c>
      <c r="C1655" s="43">
        <v>50</v>
      </c>
      <c r="D1655" s="42" t="s">
        <v>12</v>
      </c>
    </row>
    <row r="1656" spans="1:4" x14ac:dyDescent="0.2">
      <c r="A1656" s="42" t="s">
        <v>1218</v>
      </c>
      <c r="B1656" s="44" t="s">
        <v>845</v>
      </c>
      <c r="C1656" s="43">
        <v>50</v>
      </c>
      <c r="D1656" s="42" t="s">
        <v>12</v>
      </c>
    </row>
    <row r="1657" spans="1:4" x14ac:dyDescent="0.2">
      <c r="A1657" s="42" t="s">
        <v>1218</v>
      </c>
      <c r="B1657" s="44" t="s">
        <v>845</v>
      </c>
      <c r="C1657" s="43">
        <v>50</v>
      </c>
      <c r="D1657" s="42" t="s">
        <v>12</v>
      </c>
    </row>
    <row r="1658" spans="1:4" x14ac:dyDescent="0.2">
      <c r="A1658" s="42" t="s">
        <v>1218</v>
      </c>
      <c r="B1658" s="44" t="s">
        <v>845</v>
      </c>
      <c r="C1658" s="43">
        <v>50</v>
      </c>
      <c r="D1658" s="42" t="s">
        <v>12</v>
      </c>
    </row>
    <row r="1659" spans="1:4" x14ac:dyDescent="0.2">
      <c r="A1659" s="42" t="s">
        <v>1218</v>
      </c>
      <c r="B1659" s="44" t="s">
        <v>845</v>
      </c>
      <c r="C1659" s="43">
        <v>50</v>
      </c>
      <c r="D1659" s="42" t="s">
        <v>12</v>
      </c>
    </row>
    <row r="1660" spans="1:4" x14ac:dyDescent="0.2">
      <c r="A1660" s="42" t="s">
        <v>1218</v>
      </c>
      <c r="B1660" s="44" t="s">
        <v>1266</v>
      </c>
      <c r="C1660" s="43">
        <v>52</v>
      </c>
      <c r="D1660" s="42" t="s">
        <v>12</v>
      </c>
    </row>
    <row r="1661" spans="1:4" x14ac:dyDescent="0.2">
      <c r="A1661" s="42" t="s">
        <v>1218</v>
      </c>
      <c r="B1661" s="44" t="s">
        <v>580</v>
      </c>
      <c r="C1661" s="43">
        <v>53</v>
      </c>
      <c r="D1661" s="42" t="s">
        <v>12</v>
      </c>
    </row>
    <row r="1662" spans="1:4" x14ac:dyDescent="0.2">
      <c r="A1662" s="42" t="s">
        <v>1218</v>
      </c>
      <c r="B1662" s="44" t="s">
        <v>1262</v>
      </c>
      <c r="C1662" s="43">
        <v>60</v>
      </c>
      <c r="D1662" s="42" t="s">
        <v>12</v>
      </c>
    </row>
    <row r="1663" spans="1:4" x14ac:dyDescent="0.2">
      <c r="A1663" s="42" t="s">
        <v>1218</v>
      </c>
      <c r="B1663" s="44" t="s">
        <v>1251</v>
      </c>
      <c r="C1663" s="43">
        <v>74</v>
      </c>
      <c r="D1663" s="42" t="s">
        <v>12</v>
      </c>
    </row>
    <row r="1664" spans="1:4" x14ac:dyDescent="0.2">
      <c r="A1664" s="42" t="s">
        <v>1218</v>
      </c>
      <c r="B1664" s="44" t="s">
        <v>1256</v>
      </c>
      <c r="C1664" s="43">
        <v>89</v>
      </c>
      <c r="D1664" s="42" t="s">
        <v>12</v>
      </c>
    </row>
    <row r="1665" spans="1:4" x14ac:dyDescent="0.2">
      <c r="A1665" s="42" t="s">
        <v>1218</v>
      </c>
      <c r="B1665" s="44" t="s">
        <v>1276</v>
      </c>
      <c r="C1665" s="43">
        <v>93</v>
      </c>
      <c r="D1665" s="42" t="s">
        <v>12</v>
      </c>
    </row>
    <row r="1666" spans="1:4" x14ac:dyDescent="0.2">
      <c r="A1666" s="42" t="s">
        <v>1218</v>
      </c>
      <c r="B1666" s="44" t="s">
        <v>379</v>
      </c>
      <c r="C1666" s="43">
        <v>100</v>
      </c>
      <c r="D1666" s="42" t="s">
        <v>12</v>
      </c>
    </row>
    <row r="1667" spans="1:4" x14ac:dyDescent="0.2">
      <c r="A1667" s="42" t="s">
        <v>1218</v>
      </c>
      <c r="B1667" s="44" t="s">
        <v>379</v>
      </c>
      <c r="C1667" s="43">
        <v>100</v>
      </c>
      <c r="D1667" s="42" t="s">
        <v>12</v>
      </c>
    </row>
    <row r="1668" spans="1:4" x14ac:dyDescent="0.2">
      <c r="A1668" s="42" t="s">
        <v>1218</v>
      </c>
      <c r="B1668" s="44" t="s">
        <v>1222</v>
      </c>
      <c r="C1668" s="43">
        <v>100</v>
      </c>
      <c r="D1668" s="42" t="s">
        <v>12</v>
      </c>
    </row>
    <row r="1669" spans="1:4" x14ac:dyDescent="0.2">
      <c r="A1669" s="42" t="s">
        <v>1218</v>
      </c>
      <c r="B1669" s="44" t="s">
        <v>379</v>
      </c>
      <c r="C1669" s="43">
        <v>100</v>
      </c>
      <c r="D1669" s="42" t="s">
        <v>12</v>
      </c>
    </row>
    <row r="1670" spans="1:4" x14ac:dyDescent="0.2">
      <c r="A1670" s="42" t="s">
        <v>1218</v>
      </c>
      <c r="B1670" s="44" t="s">
        <v>374</v>
      </c>
      <c r="C1670" s="43">
        <v>100</v>
      </c>
      <c r="D1670" s="42" t="s">
        <v>12</v>
      </c>
    </row>
    <row r="1671" spans="1:4" x14ac:dyDescent="0.2">
      <c r="A1671" s="42" t="s">
        <v>1218</v>
      </c>
      <c r="B1671" s="44" t="s">
        <v>82</v>
      </c>
      <c r="C1671" s="43">
        <v>100</v>
      </c>
      <c r="D1671" s="42" t="s">
        <v>12</v>
      </c>
    </row>
    <row r="1672" spans="1:4" x14ac:dyDescent="0.2">
      <c r="A1672" s="42" t="s">
        <v>1218</v>
      </c>
      <c r="B1672" s="44" t="s">
        <v>371</v>
      </c>
      <c r="C1672" s="43">
        <v>100</v>
      </c>
      <c r="D1672" s="42" t="s">
        <v>12</v>
      </c>
    </row>
    <row r="1673" spans="1:4" x14ac:dyDescent="0.2">
      <c r="A1673" s="42" t="s">
        <v>1218</v>
      </c>
      <c r="B1673" s="44" t="s">
        <v>1254</v>
      </c>
      <c r="C1673" s="43">
        <v>100</v>
      </c>
      <c r="D1673" s="42" t="s">
        <v>12</v>
      </c>
    </row>
    <row r="1674" spans="1:4" x14ac:dyDescent="0.2">
      <c r="A1674" s="42" t="s">
        <v>1218</v>
      </c>
      <c r="B1674" s="44" t="s">
        <v>770</v>
      </c>
      <c r="C1674" s="43">
        <v>107</v>
      </c>
      <c r="D1674" s="42" t="s">
        <v>12</v>
      </c>
    </row>
    <row r="1675" spans="1:4" x14ac:dyDescent="0.2">
      <c r="A1675" s="42" t="s">
        <v>1218</v>
      </c>
      <c r="B1675" s="44" t="s">
        <v>1236</v>
      </c>
      <c r="C1675" s="43">
        <v>119</v>
      </c>
      <c r="D1675" s="42" t="s">
        <v>12</v>
      </c>
    </row>
    <row r="1676" spans="1:4" x14ac:dyDescent="0.2">
      <c r="A1676" s="42" t="s">
        <v>1218</v>
      </c>
      <c r="B1676" s="44" t="s">
        <v>1275</v>
      </c>
      <c r="C1676" s="43">
        <v>121</v>
      </c>
      <c r="D1676" s="42" t="s">
        <v>12</v>
      </c>
    </row>
    <row r="1677" spans="1:4" x14ac:dyDescent="0.2">
      <c r="A1677" s="42" t="s">
        <v>1218</v>
      </c>
      <c r="B1677" s="44" t="s">
        <v>1248</v>
      </c>
      <c r="C1677" s="43">
        <v>122</v>
      </c>
      <c r="D1677" s="42" t="s">
        <v>12</v>
      </c>
    </row>
    <row r="1678" spans="1:4" x14ac:dyDescent="0.2">
      <c r="A1678" s="42" t="s">
        <v>1218</v>
      </c>
      <c r="B1678" s="44" t="s">
        <v>1238</v>
      </c>
      <c r="C1678" s="43">
        <v>127</v>
      </c>
      <c r="D1678" s="42" t="s">
        <v>12</v>
      </c>
    </row>
    <row r="1679" spans="1:4" x14ac:dyDescent="0.2">
      <c r="A1679" s="42" t="s">
        <v>1218</v>
      </c>
      <c r="B1679" s="44" t="s">
        <v>1239</v>
      </c>
      <c r="C1679" s="43">
        <v>135</v>
      </c>
      <c r="D1679" s="42" t="s">
        <v>12</v>
      </c>
    </row>
    <row r="1680" spans="1:4" x14ac:dyDescent="0.2">
      <c r="A1680" s="42" t="s">
        <v>1218</v>
      </c>
      <c r="B1680" s="44" t="s">
        <v>1258</v>
      </c>
      <c r="C1680" s="43">
        <v>136</v>
      </c>
      <c r="D1680" s="42" t="s">
        <v>12</v>
      </c>
    </row>
    <row r="1681" spans="1:4" x14ac:dyDescent="0.2">
      <c r="A1681" s="42" t="s">
        <v>1218</v>
      </c>
      <c r="B1681" s="44" t="s">
        <v>1246</v>
      </c>
      <c r="C1681" s="43">
        <v>138.12</v>
      </c>
      <c r="D1681" s="42" t="s">
        <v>12</v>
      </c>
    </row>
    <row r="1682" spans="1:4" x14ac:dyDescent="0.2">
      <c r="A1682" s="42" t="s">
        <v>1218</v>
      </c>
      <c r="B1682" s="44" t="s">
        <v>379</v>
      </c>
      <c r="C1682" s="43">
        <v>150</v>
      </c>
      <c r="D1682" s="42" t="s">
        <v>12</v>
      </c>
    </row>
    <row r="1683" spans="1:4" x14ac:dyDescent="0.2">
      <c r="A1683" s="42" t="s">
        <v>1218</v>
      </c>
      <c r="B1683" s="44" t="s">
        <v>1260</v>
      </c>
      <c r="C1683" s="43">
        <v>165</v>
      </c>
      <c r="D1683" s="42" t="s">
        <v>12</v>
      </c>
    </row>
    <row r="1684" spans="1:4" x14ac:dyDescent="0.2">
      <c r="A1684" s="42" t="s">
        <v>1218</v>
      </c>
      <c r="B1684" s="44" t="s">
        <v>1249</v>
      </c>
      <c r="C1684" s="43">
        <v>188</v>
      </c>
      <c r="D1684" s="42" t="s">
        <v>12</v>
      </c>
    </row>
    <row r="1685" spans="1:4" x14ac:dyDescent="0.2">
      <c r="A1685" s="42" t="s">
        <v>1218</v>
      </c>
      <c r="B1685" s="44" t="s">
        <v>737</v>
      </c>
      <c r="C1685" s="43">
        <v>200</v>
      </c>
      <c r="D1685" s="42" t="s">
        <v>12</v>
      </c>
    </row>
    <row r="1686" spans="1:4" x14ac:dyDescent="0.2">
      <c r="A1686" s="42" t="s">
        <v>1218</v>
      </c>
      <c r="B1686" s="44" t="s">
        <v>238</v>
      </c>
      <c r="C1686" s="43">
        <v>200</v>
      </c>
      <c r="D1686" s="42" t="s">
        <v>12</v>
      </c>
    </row>
    <row r="1687" spans="1:4" x14ac:dyDescent="0.2">
      <c r="A1687" s="42" t="s">
        <v>1218</v>
      </c>
      <c r="B1687" s="44" t="s">
        <v>1257</v>
      </c>
      <c r="C1687" s="43">
        <v>225</v>
      </c>
      <c r="D1687" s="42" t="s">
        <v>12</v>
      </c>
    </row>
    <row r="1688" spans="1:4" x14ac:dyDescent="0.2">
      <c r="A1688" s="42" t="s">
        <v>1218</v>
      </c>
      <c r="B1688" s="44" t="s">
        <v>1229</v>
      </c>
      <c r="C1688" s="43">
        <v>234</v>
      </c>
      <c r="D1688" s="42" t="s">
        <v>12</v>
      </c>
    </row>
    <row r="1689" spans="1:4" x14ac:dyDescent="0.2">
      <c r="A1689" s="42" t="s">
        <v>1218</v>
      </c>
      <c r="B1689" s="44" t="s">
        <v>1253</v>
      </c>
      <c r="C1689" s="43">
        <v>243</v>
      </c>
      <c r="D1689" s="42" t="s">
        <v>12</v>
      </c>
    </row>
    <row r="1690" spans="1:4" x14ac:dyDescent="0.2">
      <c r="A1690" s="42" t="s">
        <v>1218</v>
      </c>
      <c r="B1690" s="44" t="s">
        <v>1278</v>
      </c>
      <c r="C1690" s="43">
        <v>277</v>
      </c>
      <c r="D1690" s="42" t="s">
        <v>12</v>
      </c>
    </row>
    <row r="1691" spans="1:4" x14ac:dyDescent="0.2">
      <c r="A1691" s="42" t="s">
        <v>1218</v>
      </c>
      <c r="B1691" s="44" t="s">
        <v>1232</v>
      </c>
      <c r="C1691" s="43">
        <v>299.58</v>
      </c>
      <c r="D1691" s="42" t="s">
        <v>12</v>
      </c>
    </row>
    <row r="1692" spans="1:4" x14ac:dyDescent="0.2">
      <c r="A1692" s="42" t="s">
        <v>1218</v>
      </c>
      <c r="B1692" s="44" t="s">
        <v>1225</v>
      </c>
      <c r="C1692" s="43">
        <v>300</v>
      </c>
      <c r="D1692" s="42" t="s">
        <v>12</v>
      </c>
    </row>
    <row r="1693" spans="1:4" x14ac:dyDescent="0.2">
      <c r="A1693" s="42" t="s">
        <v>1218</v>
      </c>
      <c r="B1693" s="44" t="s">
        <v>1269</v>
      </c>
      <c r="C1693" s="43">
        <v>300</v>
      </c>
      <c r="D1693" s="42" t="s">
        <v>12</v>
      </c>
    </row>
    <row r="1694" spans="1:4" x14ac:dyDescent="0.2">
      <c r="A1694" s="42" t="s">
        <v>1218</v>
      </c>
      <c r="B1694" s="44" t="s">
        <v>1264</v>
      </c>
      <c r="C1694" s="43">
        <v>311</v>
      </c>
      <c r="D1694" s="42" t="s">
        <v>12</v>
      </c>
    </row>
    <row r="1695" spans="1:4" x14ac:dyDescent="0.2">
      <c r="A1695" s="42" t="s">
        <v>1218</v>
      </c>
      <c r="B1695" s="44" t="s">
        <v>1233</v>
      </c>
      <c r="C1695" s="43">
        <v>333</v>
      </c>
      <c r="D1695" s="42" t="s">
        <v>12</v>
      </c>
    </row>
    <row r="1696" spans="1:4" x14ac:dyDescent="0.2">
      <c r="A1696" s="42" t="s">
        <v>1218</v>
      </c>
      <c r="B1696" s="44" t="s">
        <v>88</v>
      </c>
      <c r="C1696" s="43">
        <v>346</v>
      </c>
      <c r="D1696" s="42" t="s">
        <v>12</v>
      </c>
    </row>
    <row r="1697" spans="1:4" x14ac:dyDescent="0.2">
      <c r="A1697" s="42" t="s">
        <v>1218</v>
      </c>
      <c r="B1697" s="44" t="s">
        <v>131</v>
      </c>
      <c r="C1697" s="43">
        <v>390</v>
      </c>
      <c r="D1697" s="42" t="s">
        <v>12</v>
      </c>
    </row>
    <row r="1698" spans="1:4" x14ac:dyDescent="0.2">
      <c r="A1698" s="42" t="s">
        <v>1218</v>
      </c>
      <c r="B1698" s="44" t="s">
        <v>1271</v>
      </c>
      <c r="C1698" s="43">
        <v>401</v>
      </c>
      <c r="D1698" s="42" t="s">
        <v>12</v>
      </c>
    </row>
    <row r="1699" spans="1:4" x14ac:dyDescent="0.2">
      <c r="A1699" s="42" t="s">
        <v>1218</v>
      </c>
      <c r="B1699" s="44" t="s">
        <v>1219</v>
      </c>
      <c r="C1699" s="43">
        <v>500</v>
      </c>
      <c r="D1699" s="42" t="s">
        <v>12</v>
      </c>
    </row>
    <row r="1700" spans="1:4" x14ac:dyDescent="0.2">
      <c r="A1700" s="42" t="s">
        <v>1218</v>
      </c>
      <c r="B1700" s="44" t="s">
        <v>1220</v>
      </c>
      <c r="C1700" s="43">
        <v>500</v>
      </c>
      <c r="D1700" s="42" t="s">
        <v>12</v>
      </c>
    </row>
    <row r="1701" spans="1:4" x14ac:dyDescent="0.2">
      <c r="A1701" s="42" t="s">
        <v>1218</v>
      </c>
      <c r="B1701" s="44" t="s">
        <v>1273</v>
      </c>
      <c r="C1701" s="43">
        <v>769</v>
      </c>
      <c r="D1701" s="42" t="s">
        <v>12</v>
      </c>
    </row>
    <row r="1702" spans="1:4" x14ac:dyDescent="0.2">
      <c r="A1702" s="42" t="s">
        <v>1218</v>
      </c>
      <c r="B1702" s="44" t="s">
        <v>1247</v>
      </c>
      <c r="C1702" s="43">
        <v>941.08</v>
      </c>
      <c r="D1702" s="42" t="s">
        <v>12</v>
      </c>
    </row>
    <row r="1703" spans="1:4" x14ac:dyDescent="0.2">
      <c r="A1703" s="42" t="s">
        <v>1218</v>
      </c>
      <c r="B1703" s="44" t="s">
        <v>605</v>
      </c>
      <c r="C1703" s="43">
        <v>1000</v>
      </c>
      <c r="D1703" s="42" t="s">
        <v>12</v>
      </c>
    </row>
    <row r="1704" spans="1:4" x14ac:dyDescent="0.2">
      <c r="A1704" s="42" t="s">
        <v>1218</v>
      </c>
      <c r="B1704" s="44" t="s">
        <v>122</v>
      </c>
      <c r="C1704" s="43">
        <v>1000</v>
      </c>
      <c r="D1704" s="42" t="s">
        <v>12</v>
      </c>
    </row>
    <row r="1705" spans="1:4" x14ac:dyDescent="0.2">
      <c r="A1705" s="42" t="s">
        <v>1218</v>
      </c>
      <c r="B1705" s="44" t="s">
        <v>1245</v>
      </c>
      <c r="C1705" s="43">
        <v>1085</v>
      </c>
      <c r="D1705" s="42" t="s">
        <v>12</v>
      </c>
    </row>
    <row r="1706" spans="1:4" x14ac:dyDescent="0.2">
      <c r="A1706" s="42" t="s">
        <v>1218</v>
      </c>
      <c r="B1706" s="44" t="s">
        <v>609</v>
      </c>
      <c r="C1706" s="43">
        <v>2000</v>
      </c>
      <c r="D1706" s="42" t="s">
        <v>12</v>
      </c>
    </row>
    <row r="1707" spans="1:4" x14ac:dyDescent="0.2">
      <c r="A1707" s="42" t="s">
        <v>1218</v>
      </c>
      <c r="B1707" s="44" t="s">
        <v>1221</v>
      </c>
      <c r="C1707" s="43">
        <v>2000</v>
      </c>
      <c r="D1707" s="42" t="s">
        <v>12</v>
      </c>
    </row>
    <row r="1708" spans="1:4" x14ac:dyDescent="0.2">
      <c r="A1708" s="42" t="s">
        <v>1218</v>
      </c>
      <c r="B1708" s="44" t="s">
        <v>729</v>
      </c>
      <c r="C1708" s="43">
        <v>2023</v>
      </c>
      <c r="D1708" s="42" t="s">
        <v>12</v>
      </c>
    </row>
    <row r="1709" spans="1:4" x14ac:dyDescent="0.2">
      <c r="A1709" s="42" t="s">
        <v>1218</v>
      </c>
      <c r="B1709" s="44" t="s">
        <v>373</v>
      </c>
      <c r="C1709" s="43">
        <v>3970.62</v>
      </c>
      <c r="D1709" s="42" t="s">
        <v>1224</v>
      </c>
    </row>
    <row r="1710" spans="1:4" x14ac:dyDescent="0.2">
      <c r="A1710" s="42" t="s">
        <v>1218</v>
      </c>
      <c r="B1710" s="44" t="s">
        <v>1223</v>
      </c>
      <c r="C1710" s="43">
        <v>20000</v>
      </c>
      <c r="D1710" s="42" t="s">
        <v>12</v>
      </c>
    </row>
    <row r="1711" spans="1:4" x14ac:dyDescent="0.2">
      <c r="A1711" s="42" t="s">
        <v>1218</v>
      </c>
      <c r="B1711" s="44" t="s">
        <v>29</v>
      </c>
      <c r="C1711" s="43">
        <v>24367.1</v>
      </c>
      <c r="D1711" s="42" t="s">
        <v>1224</v>
      </c>
    </row>
    <row r="1712" spans="1:4" x14ac:dyDescent="0.2">
      <c r="A1712" s="42" t="s">
        <v>1156</v>
      </c>
      <c r="B1712" s="44" t="s">
        <v>1165</v>
      </c>
      <c r="C1712" s="43">
        <v>1</v>
      </c>
      <c r="D1712" s="42" t="s">
        <v>12</v>
      </c>
    </row>
    <row r="1713" spans="1:4" x14ac:dyDescent="0.2">
      <c r="A1713" s="42" t="s">
        <v>1156</v>
      </c>
      <c r="B1713" s="44" t="s">
        <v>1204</v>
      </c>
      <c r="C1713" s="43">
        <v>1</v>
      </c>
      <c r="D1713" s="42" t="s">
        <v>12</v>
      </c>
    </row>
    <row r="1714" spans="1:4" x14ac:dyDescent="0.2">
      <c r="A1714" s="42" t="s">
        <v>1156</v>
      </c>
      <c r="B1714" s="44" t="s">
        <v>1210</v>
      </c>
      <c r="C1714" s="43">
        <v>2</v>
      </c>
      <c r="D1714" s="42" t="s">
        <v>12</v>
      </c>
    </row>
    <row r="1715" spans="1:4" x14ac:dyDescent="0.2">
      <c r="A1715" s="42" t="s">
        <v>1156</v>
      </c>
      <c r="B1715" s="44" t="s">
        <v>1202</v>
      </c>
      <c r="C1715" s="43">
        <v>5</v>
      </c>
      <c r="D1715" s="42" t="s">
        <v>12</v>
      </c>
    </row>
    <row r="1716" spans="1:4" x14ac:dyDescent="0.2">
      <c r="A1716" s="42" t="s">
        <v>1156</v>
      </c>
      <c r="B1716" s="44" t="s">
        <v>1169</v>
      </c>
      <c r="C1716" s="43">
        <v>7</v>
      </c>
      <c r="D1716" s="42" t="s">
        <v>12</v>
      </c>
    </row>
    <row r="1717" spans="1:4" x14ac:dyDescent="0.2">
      <c r="A1717" s="42" t="s">
        <v>1156</v>
      </c>
      <c r="B1717" s="44" t="s">
        <v>1178</v>
      </c>
      <c r="C1717" s="43">
        <v>7</v>
      </c>
      <c r="D1717" s="42" t="s">
        <v>12</v>
      </c>
    </row>
    <row r="1718" spans="1:4" x14ac:dyDescent="0.2">
      <c r="A1718" s="42" t="s">
        <v>1156</v>
      </c>
      <c r="B1718" s="44" t="s">
        <v>1197</v>
      </c>
      <c r="C1718" s="43">
        <v>7</v>
      </c>
      <c r="D1718" s="42" t="s">
        <v>12</v>
      </c>
    </row>
    <row r="1719" spans="1:4" x14ac:dyDescent="0.2">
      <c r="A1719" s="42" t="s">
        <v>1156</v>
      </c>
      <c r="B1719" s="44" t="s">
        <v>1157</v>
      </c>
      <c r="C1719" s="43">
        <v>7.8</v>
      </c>
      <c r="D1719" s="42" t="s">
        <v>12</v>
      </c>
    </row>
    <row r="1720" spans="1:4" x14ac:dyDescent="0.2">
      <c r="A1720" s="42" t="s">
        <v>1156</v>
      </c>
      <c r="B1720" s="44" t="s">
        <v>1209</v>
      </c>
      <c r="C1720" s="43">
        <v>8</v>
      </c>
      <c r="D1720" s="42" t="s">
        <v>12</v>
      </c>
    </row>
    <row r="1721" spans="1:4" x14ac:dyDescent="0.2">
      <c r="A1721" s="42" t="s">
        <v>1156</v>
      </c>
      <c r="B1721" s="44" t="s">
        <v>1189</v>
      </c>
      <c r="C1721" s="43">
        <v>9</v>
      </c>
      <c r="D1721" s="42" t="s">
        <v>12</v>
      </c>
    </row>
    <row r="1722" spans="1:4" x14ac:dyDescent="0.2">
      <c r="A1722" s="42" t="s">
        <v>1156</v>
      </c>
      <c r="B1722" s="44" t="s">
        <v>1199</v>
      </c>
      <c r="C1722" s="43">
        <v>9</v>
      </c>
      <c r="D1722" s="42" t="s">
        <v>12</v>
      </c>
    </row>
    <row r="1723" spans="1:4" x14ac:dyDescent="0.2">
      <c r="A1723" s="42" t="s">
        <v>1156</v>
      </c>
      <c r="B1723" s="44" t="s">
        <v>1168</v>
      </c>
      <c r="C1723" s="43">
        <v>11</v>
      </c>
      <c r="D1723" s="42" t="s">
        <v>12</v>
      </c>
    </row>
    <row r="1724" spans="1:4" x14ac:dyDescent="0.2">
      <c r="A1724" s="42" t="s">
        <v>1156</v>
      </c>
      <c r="B1724" s="44" t="s">
        <v>1191</v>
      </c>
      <c r="C1724" s="43">
        <v>11</v>
      </c>
      <c r="D1724" s="42" t="s">
        <v>12</v>
      </c>
    </row>
    <row r="1725" spans="1:4" x14ac:dyDescent="0.2">
      <c r="A1725" s="42" t="s">
        <v>1156</v>
      </c>
      <c r="B1725" s="44" t="s">
        <v>1216</v>
      </c>
      <c r="C1725" s="43">
        <v>16</v>
      </c>
      <c r="D1725" s="42" t="s">
        <v>12</v>
      </c>
    </row>
    <row r="1726" spans="1:4" x14ac:dyDescent="0.2">
      <c r="A1726" s="42" t="s">
        <v>1156</v>
      </c>
      <c r="B1726" s="44" t="s">
        <v>1163</v>
      </c>
      <c r="C1726" s="43">
        <v>19.52</v>
      </c>
      <c r="D1726" s="42" t="s">
        <v>12</v>
      </c>
    </row>
    <row r="1727" spans="1:4" x14ac:dyDescent="0.2">
      <c r="A1727" s="42" t="s">
        <v>1156</v>
      </c>
      <c r="B1727" s="44" t="s">
        <v>1158</v>
      </c>
      <c r="C1727" s="43">
        <v>20</v>
      </c>
      <c r="D1727" s="42" t="s">
        <v>12</v>
      </c>
    </row>
    <row r="1728" spans="1:4" x14ac:dyDescent="0.2">
      <c r="A1728" s="42" t="s">
        <v>1156</v>
      </c>
      <c r="B1728" s="44" t="s">
        <v>1185</v>
      </c>
      <c r="C1728" s="43">
        <v>20</v>
      </c>
      <c r="D1728" s="42" t="s">
        <v>12</v>
      </c>
    </row>
    <row r="1729" spans="1:4" x14ac:dyDescent="0.2">
      <c r="A1729" s="42" t="s">
        <v>1156</v>
      </c>
      <c r="B1729" s="44" t="s">
        <v>1213</v>
      </c>
      <c r="C1729" s="43">
        <v>20</v>
      </c>
      <c r="D1729" s="42" t="s">
        <v>12</v>
      </c>
    </row>
    <row r="1730" spans="1:4" x14ac:dyDescent="0.2">
      <c r="A1730" s="42" t="s">
        <v>1156</v>
      </c>
      <c r="B1730" s="44" t="s">
        <v>1208</v>
      </c>
      <c r="C1730" s="43">
        <v>21</v>
      </c>
      <c r="D1730" s="42" t="s">
        <v>12</v>
      </c>
    </row>
    <row r="1731" spans="1:4" x14ac:dyDescent="0.2">
      <c r="A1731" s="42" t="s">
        <v>1156</v>
      </c>
      <c r="B1731" s="44" t="s">
        <v>1190</v>
      </c>
      <c r="C1731" s="43">
        <v>22</v>
      </c>
      <c r="D1731" s="42" t="s">
        <v>12</v>
      </c>
    </row>
    <row r="1732" spans="1:4" x14ac:dyDescent="0.2">
      <c r="A1732" s="42" t="s">
        <v>1156</v>
      </c>
      <c r="B1732" s="44" t="s">
        <v>725</v>
      </c>
      <c r="C1732" s="43">
        <v>23</v>
      </c>
      <c r="D1732" s="42" t="s">
        <v>12</v>
      </c>
    </row>
    <row r="1733" spans="1:4" x14ac:dyDescent="0.2">
      <c r="A1733" s="42" t="s">
        <v>1156</v>
      </c>
      <c r="B1733" s="44" t="s">
        <v>1183</v>
      </c>
      <c r="C1733" s="43">
        <v>23</v>
      </c>
      <c r="D1733" s="42" t="s">
        <v>12</v>
      </c>
    </row>
    <row r="1734" spans="1:4" x14ac:dyDescent="0.2">
      <c r="A1734" s="42" t="s">
        <v>1156</v>
      </c>
      <c r="B1734" s="44" t="s">
        <v>1200</v>
      </c>
      <c r="C1734" s="43">
        <v>24</v>
      </c>
      <c r="D1734" s="42" t="s">
        <v>12</v>
      </c>
    </row>
    <row r="1735" spans="1:4" x14ac:dyDescent="0.2">
      <c r="A1735" s="42" t="s">
        <v>1156</v>
      </c>
      <c r="B1735" s="44" t="s">
        <v>1172</v>
      </c>
      <c r="C1735" s="43">
        <v>27</v>
      </c>
      <c r="D1735" s="42" t="s">
        <v>12</v>
      </c>
    </row>
    <row r="1736" spans="1:4" x14ac:dyDescent="0.2">
      <c r="A1736" s="42" t="s">
        <v>1156</v>
      </c>
      <c r="B1736" s="44" t="s">
        <v>1214</v>
      </c>
      <c r="C1736" s="43">
        <v>28</v>
      </c>
      <c r="D1736" s="42" t="s">
        <v>12</v>
      </c>
    </row>
    <row r="1737" spans="1:4" x14ac:dyDescent="0.2">
      <c r="A1737" s="42" t="s">
        <v>1156</v>
      </c>
      <c r="B1737" s="44" t="s">
        <v>1177</v>
      </c>
      <c r="C1737" s="43">
        <v>31</v>
      </c>
      <c r="D1737" s="42" t="s">
        <v>12</v>
      </c>
    </row>
    <row r="1738" spans="1:4" x14ac:dyDescent="0.2">
      <c r="A1738" s="42" t="s">
        <v>1156</v>
      </c>
      <c r="B1738" s="44" t="s">
        <v>1186</v>
      </c>
      <c r="C1738" s="43">
        <v>36</v>
      </c>
      <c r="D1738" s="42" t="s">
        <v>12</v>
      </c>
    </row>
    <row r="1739" spans="1:4" x14ac:dyDescent="0.2">
      <c r="A1739" s="42" t="s">
        <v>1156</v>
      </c>
      <c r="B1739" s="44" t="s">
        <v>1206</v>
      </c>
      <c r="C1739" s="43">
        <v>37</v>
      </c>
      <c r="D1739" s="42" t="s">
        <v>12</v>
      </c>
    </row>
    <row r="1740" spans="1:4" x14ac:dyDescent="0.2">
      <c r="A1740" s="42" t="s">
        <v>1156</v>
      </c>
      <c r="B1740" s="44" t="s">
        <v>1184</v>
      </c>
      <c r="C1740" s="43">
        <v>41</v>
      </c>
      <c r="D1740" s="42" t="s">
        <v>12</v>
      </c>
    </row>
    <row r="1741" spans="1:4" x14ac:dyDescent="0.2">
      <c r="A1741" s="42" t="s">
        <v>1156</v>
      </c>
      <c r="B1741" s="44" t="s">
        <v>845</v>
      </c>
      <c r="C1741" s="43">
        <v>50</v>
      </c>
      <c r="D1741" s="42" t="s">
        <v>12</v>
      </c>
    </row>
    <row r="1742" spans="1:4" x14ac:dyDescent="0.2">
      <c r="A1742" s="42" t="s">
        <v>1156</v>
      </c>
      <c r="B1742" s="44" t="s">
        <v>845</v>
      </c>
      <c r="C1742" s="43">
        <v>50</v>
      </c>
      <c r="D1742" s="42" t="s">
        <v>12</v>
      </c>
    </row>
    <row r="1743" spans="1:4" x14ac:dyDescent="0.2">
      <c r="A1743" s="42" t="s">
        <v>1156</v>
      </c>
      <c r="B1743" s="44" t="s">
        <v>845</v>
      </c>
      <c r="C1743" s="43">
        <v>50</v>
      </c>
      <c r="D1743" s="42" t="s">
        <v>12</v>
      </c>
    </row>
    <row r="1744" spans="1:4" x14ac:dyDescent="0.2">
      <c r="A1744" s="42" t="s">
        <v>1156</v>
      </c>
      <c r="B1744" s="44" t="s">
        <v>123</v>
      </c>
      <c r="C1744" s="43">
        <v>50</v>
      </c>
      <c r="D1744" s="42" t="s">
        <v>12</v>
      </c>
    </row>
    <row r="1745" spans="1:4" x14ac:dyDescent="0.2">
      <c r="A1745" s="42" t="s">
        <v>1156</v>
      </c>
      <c r="B1745" s="44" t="s">
        <v>1203</v>
      </c>
      <c r="C1745" s="43">
        <v>51</v>
      </c>
      <c r="D1745" s="42" t="s">
        <v>12</v>
      </c>
    </row>
    <row r="1746" spans="1:4" x14ac:dyDescent="0.2">
      <c r="A1746" s="42" t="s">
        <v>1156</v>
      </c>
      <c r="B1746" s="44" t="s">
        <v>1167</v>
      </c>
      <c r="C1746" s="43">
        <v>52</v>
      </c>
      <c r="D1746" s="42" t="s">
        <v>12</v>
      </c>
    </row>
    <row r="1747" spans="1:4" x14ac:dyDescent="0.2">
      <c r="A1747" s="42" t="s">
        <v>1156</v>
      </c>
      <c r="B1747" s="44" t="s">
        <v>1192</v>
      </c>
      <c r="C1747" s="43">
        <v>55</v>
      </c>
      <c r="D1747" s="42" t="s">
        <v>12</v>
      </c>
    </row>
    <row r="1748" spans="1:4" x14ac:dyDescent="0.2">
      <c r="A1748" s="42" t="s">
        <v>1156</v>
      </c>
      <c r="B1748" s="44" t="s">
        <v>845</v>
      </c>
      <c r="C1748" s="43">
        <v>65</v>
      </c>
      <c r="D1748" s="42" t="s">
        <v>12</v>
      </c>
    </row>
    <row r="1749" spans="1:4" x14ac:dyDescent="0.2">
      <c r="A1749" s="42" t="s">
        <v>1156</v>
      </c>
      <c r="B1749" s="44" t="s">
        <v>845</v>
      </c>
      <c r="C1749" s="43">
        <v>65</v>
      </c>
      <c r="D1749" s="42" t="s">
        <v>12</v>
      </c>
    </row>
    <row r="1750" spans="1:4" x14ac:dyDescent="0.2">
      <c r="A1750" s="42" t="s">
        <v>1156</v>
      </c>
      <c r="B1750" s="44" t="s">
        <v>741</v>
      </c>
      <c r="C1750" s="43">
        <v>72</v>
      </c>
      <c r="D1750" s="42" t="s">
        <v>12</v>
      </c>
    </row>
    <row r="1751" spans="1:4" x14ac:dyDescent="0.2">
      <c r="A1751" s="42" t="s">
        <v>1156</v>
      </c>
      <c r="B1751" s="44" t="s">
        <v>1217</v>
      </c>
      <c r="C1751" s="43">
        <v>75</v>
      </c>
      <c r="D1751" s="42" t="s">
        <v>12</v>
      </c>
    </row>
    <row r="1752" spans="1:4" x14ac:dyDescent="0.2">
      <c r="A1752" s="42" t="s">
        <v>1156</v>
      </c>
      <c r="B1752" s="44" t="s">
        <v>101</v>
      </c>
      <c r="C1752" s="43">
        <v>78</v>
      </c>
      <c r="D1752" s="42" t="s">
        <v>12</v>
      </c>
    </row>
    <row r="1753" spans="1:4" x14ac:dyDescent="0.2">
      <c r="A1753" s="42" t="s">
        <v>1156</v>
      </c>
      <c r="B1753" s="44" t="s">
        <v>1171</v>
      </c>
      <c r="C1753" s="43">
        <v>79</v>
      </c>
      <c r="D1753" s="42" t="s">
        <v>12</v>
      </c>
    </row>
    <row r="1754" spans="1:4" x14ac:dyDescent="0.2">
      <c r="A1754" s="42" t="s">
        <v>1156</v>
      </c>
      <c r="B1754" s="44" t="s">
        <v>1175</v>
      </c>
      <c r="C1754" s="43">
        <v>82</v>
      </c>
      <c r="D1754" s="42" t="s">
        <v>12</v>
      </c>
    </row>
    <row r="1755" spans="1:4" x14ac:dyDescent="0.2">
      <c r="A1755" s="42" t="s">
        <v>1156</v>
      </c>
      <c r="B1755" s="44" t="s">
        <v>1194</v>
      </c>
      <c r="C1755" s="43">
        <v>87</v>
      </c>
      <c r="D1755" s="42" t="s">
        <v>12</v>
      </c>
    </row>
    <row r="1756" spans="1:4" x14ac:dyDescent="0.2">
      <c r="A1756" s="42" t="s">
        <v>1156</v>
      </c>
      <c r="B1756" s="44" t="s">
        <v>125</v>
      </c>
      <c r="C1756" s="43">
        <v>100</v>
      </c>
      <c r="D1756" s="42" t="s">
        <v>12</v>
      </c>
    </row>
    <row r="1757" spans="1:4" x14ac:dyDescent="0.2">
      <c r="A1757" s="42" t="s">
        <v>1156</v>
      </c>
      <c r="B1757" s="44" t="s">
        <v>274</v>
      </c>
      <c r="C1757" s="43">
        <v>100</v>
      </c>
      <c r="D1757" s="42" t="s">
        <v>12</v>
      </c>
    </row>
    <row r="1758" spans="1:4" x14ac:dyDescent="0.2">
      <c r="A1758" s="42" t="s">
        <v>1156</v>
      </c>
      <c r="B1758" s="44" t="s">
        <v>110</v>
      </c>
      <c r="C1758" s="43">
        <v>100</v>
      </c>
      <c r="D1758" s="42" t="s">
        <v>12</v>
      </c>
    </row>
    <row r="1759" spans="1:4" x14ac:dyDescent="0.2">
      <c r="A1759" s="42" t="s">
        <v>1156</v>
      </c>
      <c r="B1759" s="44" t="s">
        <v>419</v>
      </c>
      <c r="C1759" s="43">
        <v>100</v>
      </c>
      <c r="D1759" s="42" t="s">
        <v>12</v>
      </c>
    </row>
    <row r="1760" spans="1:4" x14ac:dyDescent="0.2">
      <c r="A1760" s="42" t="s">
        <v>1156</v>
      </c>
      <c r="B1760" s="44" t="s">
        <v>371</v>
      </c>
      <c r="C1760" s="43">
        <v>100</v>
      </c>
      <c r="D1760" s="42" t="s">
        <v>12</v>
      </c>
    </row>
    <row r="1761" spans="1:4" x14ac:dyDescent="0.2">
      <c r="A1761" s="42" t="s">
        <v>1156</v>
      </c>
      <c r="B1761" s="44" t="s">
        <v>48</v>
      </c>
      <c r="C1761" s="43">
        <v>100</v>
      </c>
      <c r="D1761" s="42" t="s">
        <v>12</v>
      </c>
    </row>
    <row r="1762" spans="1:4" x14ac:dyDescent="0.2">
      <c r="A1762" s="42" t="s">
        <v>1156</v>
      </c>
      <c r="B1762" s="44" t="s">
        <v>579</v>
      </c>
      <c r="C1762" s="43">
        <v>100</v>
      </c>
      <c r="D1762" s="42" t="s">
        <v>12</v>
      </c>
    </row>
    <row r="1763" spans="1:4" x14ac:dyDescent="0.2">
      <c r="A1763" s="42" t="s">
        <v>1156</v>
      </c>
      <c r="B1763" s="44" t="s">
        <v>1164</v>
      </c>
      <c r="C1763" s="43">
        <v>101</v>
      </c>
      <c r="D1763" s="42" t="s">
        <v>12</v>
      </c>
    </row>
    <row r="1764" spans="1:4" x14ac:dyDescent="0.2">
      <c r="A1764" s="42" t="s">
        <v>1156</v>
      </c>
      <c r="B1764" s="44" t="s">
        <v>1176</v>
      </c>
      <c r="C1764" s="43">
        <v>107</v>
      </c>
      <c r="D1764" s="42" t="s">
        <v>12</v>
      </c>
    </row>
    <row r="1765" spans="1:4" x14ac:dyDescent="0.2">
      <c r="A1765" s="42" t="s">
        <v>1156</v>
      </c>
      <c r="B1765" s="44" t="s">
        <v>1182</v>
      </c>
      <c r="C1765" s="43">
        <v>119</v>
      </c>
      <c r="D1765" s="42" t="s">
        <v>12</v>
      </c>
    </row>
    <row r="1766" spans="1:4" x14ac:dyDescent="0.2">
      <c r="A1766" s="42" t="s">
        <v>1156</v>
      </c>
      <c r="B1766" s="44" t="s">
        <v>1205</v>
      </c>
      <c r="C1766" s="43">
        <v>121</v>
      </c>
      <c r="D1766" s="42" t="s">
        <v>12</v>
      </c>
    </row>
    <row r="1767" spans="1:4" x14ac:dyDescent="0.2">
      <c r="A1767" s="42" t="s">
        <v>1156</v>
      </c>
      <c r="B1767" s="44" t="s">
        <v>1196</v>
      </c>
      <c r="C1767" s="43">
        <v>122</v>
      </c>
      <c r="D1767" s="42" t="s">
        <v>12</v>
      </c>
    </row>
    <row r="1768" spans="1:4" x14ac:dyDescent="0.2">
      <c r="A1768" s="42" t="s">
        <v>1156</v>
      </c>
      <c r="B1768" s="44" t="s">
        <v>1198</v>
      </c>
      <c r="C1768" s="43">
        <v>128</v>
      </c>
      <c r="D1768" s="42" t="s">
        <v>12</v>
      </c>
    </row>
    <row r="1769" spans="1:4" x14ac:dyDescent="0.2">
      <c r="A1769" s="42" t="s">
        <v>1156</v>
      </c>
      <c r="B1769" s="44" t="s">
        <v>1201</v>
      </c>
      <c r="C1769" s="43">
        <v>128.44</v>
      </c>
      <c r="D1769" s="42" t="s">
        <v>12</v>
      </c>
    </row>
    <row r="1770" spans="1:4" x14ac:dyDescent="0.2">
      <c r="A1770" s="42" t="s">
        <v>1156</v>
      </c>
      <c r="B1770" s="44" t="s">
        <v>1207</v>
      </c>
      <c r="C1770" s="43">
        <v>140</v>
      </c>
      <c r="D1770" s="42" t="s">
        <v>12</v>
      </c>
    </row>
    <row r="1771" spans="1:4" x14ac:dyDescent="0.2">
      <c r="A1771" s="42" t="s">
        <v>1156</v>
      </c>
      <c r="B1771" s="44" t="s">
        <v>1195</v>
      </c>
      <c r="C1771" s="43">
        <v>145</v>
      </c>
      <c r="D1771" s="42" t="s">
        <v>12</v>
      </c>
    </row>
    <row r="1772" spans="1:4" x14ac:dyDescent="0.2">
      <c r="A1772" s="42" t="s">
        <v>1156</v>
      </c>
      <c r="B1772" s="44" t="s">
        <v>1187</v>
      </c>
      <c r="C1772" s="43">
        <v>149</v>
      </c>
      <c r="D1772" s="42" t="s">
        <v>12</v>
      </c>
    </row>
    <row r="1773" spans="1:4" x14ac:dyDescent="0.2">
      <c r="A1773" s="42" t="s">
        <v>1156</v>
      </c>
      <c r="B1773" s="44" t="s">
        <v>275</v>
      </c>
      <c r="C1773" s="43">
        <v>150</v>
      </c>
      <c r="D1773" s="42" t="s">
        <v>12</v>
      </c>
    </row>
    <row r="1774" spans="1:4" x14ac:dyDescent="0.2">
      <c r="A1774" s="42" t="s">
        <v>1156</v>
      </c>
      <c r="B1774" s="44" t="s">
        <v>1193</v>
      </c>
      <c r="C1774" s="43">
        <v>159</v>
      </c>
      <c r="D1774" s="42" t="s">
        <v>12</v>
      </c>
    </row>
    <row r="1775" spans="1:4" x14ac:dyDescent="0.2">
      <c r="A1775" s="42" t="s">
        <v>1156</v>
      </c>
      <c r="B1775" s="44" t="s">
        <v>1159</v>
      </c>
      <c r="C1775" s="43">
        <v>173.34</v>
      </c>
      <c r="D1775" s="42" t="s">
        <v>12</v>
      </c>
    </row>
    <row r="1776" spans="1:4" x14ac:dyDescent="0.2">
      <c r="A1776" s="42" t="s">
        <v>1156</v>
      </c>
      <c r="B1776" s="44" t="s">
        <v>1212</v>
      </c>
      <c r="C1776" s="43">
        <v>180</v>
      </c>
      <c r="D1776" s="42" t="s">
        <v>12</v>
      </c>
    </row>
    <row r="1777" spans="1:4" x14ac:dyDescent="0.2">
      <c r="A1777" s="42" t="s">
        <v>1156</v>
      </c>
      <c r="B1777" s="44" t="s">
        <v>1173</v>
      </c>
      <c r="C1777" s="43">
        <v>185</v>
      </c>
      <c r="D1777" s="42" t="s">
        <v>12</v>
      </c>
    </row>
    <row r="1778" spans="1:4" x14ac:dyDescent="0.2">
      <c r="A1778" s="42" t="s">
        <v>1156</v>
      </c>
      <c r="B1778" s="44" t="s">
        <v>1188</v>
      </c>
      <c r="C1778" s="43">
        <v>192</v>
      </c>
      <c r="D1778" s="42" t="s">
        <v>12</v>
      </c>
    </row>
    <row r="1779" spans="1:4" x14ac:dyDescent="0.2">
      <c r="A1779" s="42" t="s">
        <v>1156</v>
      </c>
      <c r="B1779" s="44" t="s">
        <v>91</v>
      </c>
      <c r="C1779" s="43">
        <v>200</v>
      </c>
      <c r="D1779" s="42" t="s">
        <v>12</v>
      </c>
    </row>
    <row r="1780" spans="1:4" x14ac:dyDescent="0.2">
      <c r="A1780" s="42" t="s">
        <v>1156</v>
      </c>
      <c r="B1780" s="44" t="s">
        <v>642</v>
      </c>
      <c r="C1780" s="43">
        <v>200</v>
      </c>
      <c r="D1780" s="42" t="s">
        <v>12</v>
      </c>
    </row>
    <row r="1781" spans="1:4" x14ac:dyDescent="0.2">
      <c r="A1781" s="42" t="s">
        <v>1156</v>
      </c>
      <c r="B1781" s="44" t="s">
        <v>251</v>
      </c>
      <c r="C1781" s="43">
        <v>200</v>
      </c>
      <c r="D1781" s="42" t="s">
        <v>12</v>
      </c>
    </row>
    <row r="1782" spans="1:4" x14ac:dyDescent="0.2">
      <c r="A1782" s="42" t="s">
        <v>1156</v>
      </c>
      <c r="B1782" s="44" t="s">
        <v>643</v>
      </c>
      <c r="C1782" s="43">
        <v>200</v>
      </c>
      <c r="D1782" s="42" t="s">
        <v>12</v>
      </c>
    </row>
    <row r="1783" spans="1:4" x14ac:dyDescent="0.2">
      <c r="A1783" s="42" t="s">
        <v>1156</v>
      </c>
      <c r="B1783" s="44" t="s">
        <v>25</v>
      </c>
      <c r="C1783" s="43">
        <v>200</v>
      </c>
      <c r="D1783" s="42" t="s">
        <v>12</v>
      </c>
    </row>
    <row r="1784" spans="1:4" x14ac:dyDescent="0.2">
      <c r="A1784" s="42" t="s">
        <v>1156</v>
      </c>
      <c r="B1784" s="44" t="s">
        <v>1211</v>
      </c>
      <c r="C1784" s="43">
        <v>209</v>
      </c>
      <c r="D1784" s="42" t="s">
        <v>12</v>
      </c>
    </row>
    <row r="1785" spans="1:4" x14ac:dyDescent="0.2">
      <c r="A1785" s="42" t="s">
        <v>1156</v>
      </c>
      <c r="B1785" s="44" t="s">
        <v>1215</v>
      </c>
      <c r="C1785" s="43">
        <v>260</v>
      </c>
      <c r="D1785" s="42" t="s">
        <v>12</v>
      </c>
    </row>
    <row r="1786" spans="1:4" x14ac:dyDescent="0.2">
      <c r="A1786" s="42" t="s">
        <v>1156</v>
      </c>
      <c r="B1786" s="44" t="s">
        <v>1180</v>
      </c>
      <c r="C1786" s="43">
        <v>262</v>
      </c>
      <c r="D1786" s="42" t="s">
        <v>12</v>
      </c>
    </row>
    <row r="1787" spans="1:4" x14ac:dyDescent="0.2">
      <c r="A1787" s="42" t="s">
        <v>1156</v>
      </c>
      <c r="B1787" s="44" t="s">
        <v>1170</v>
      </c>
      <c r="C1787" s="43">
        <v>268</v>
      </c>
      <c r="D1787" s="42" t="s">
        <v>12</v>
      </c>
    </row>
    <row r="1788" spans="1:4" x14ac:dyDescent="0.2">
      <c r="A1788" s="42" t="s">
        <v>1156</v>
      </c>
      <c r="B1788" s="44" t="s">
        <v>78</v>
      </c>
      <c r="C1788" s="43">
        <v>275</v>
      </c>
      <c r="D1788" s="42" t="s">
        <v>12</v>
      </c>
    </row>
    <row r="1789" spans="1:4" x14ac:dyDescent="0.2">
      <c r="A1789" s="42" t="s">
        <v>1156</v>
      </c>
      <c r="B1789" s="44" t="s">
        <v>1174</v>
      </c>
      <c r="C1789" s="43">
        <v>283</v>
      </c>
      <c r="D1789" s="42" t="s">
        <v>12</v>
      </c>
    </row>
    <row r="1790" spans="1:4" x14ac:dyDescent="0.2">
      <c r="A1790" s="42" t="s">
        <v>1156</v>
      </c>
      <c r="B1790" s="44" t="s">
        <v>639</v>
      </c>
      <c r="C1790" s="43">
        <v>300</v>
      </c>
      <c r="D1790" s="42" t="s">
        <v>12</v>
      </c>
    </row>
    <row r="1791" spans="1:4" x14ac:dyDescent="0.2">
      <c r="A1791" s="42" t="s">
        <v>1156</v>
      </c>
      <c r="B1791" s="44" t="s">
        <v>571</v>
      </c>
      <c r="C1791" s="43">
        <v>300</v>
      </c>
      <c r="D1791" s="42" t="s">
        <v>12</v>
      </c>
    </row>
    <row r="1792" spans="1:4" x14ac:dyDescent="0.2">
      <c r="A1792" s="42" t="s">
        <v>1156</v>
      </c>
      <c r="B1792" s="44" t="s">
        <v>380</v>
      </c>
      <c r="C1792" s="43">
        <v>300</v>
      </c>
      <c r="D1792" s="42" t="s">
        <v>12</v>
      </c>
    </row>
    <row r="1793" spans="1:4" x14ac:dyDescent="0.2">
      <c r="A1793" s="42" t="s">
        <v>1156</v>
      </c>
      <c r="B1793" s="44" t="s">
        <v>1181</v>
      </c>
      <c r="C1793" s="43">
        <v>336</v>
      </c>
      <c r="D1793" s="42" t="s">
        <v>12</v>
      </c>
    </row>
    <row r="1794" spans="1:4" x14ac:dyDescent="0.2">
      <c r="A1794" s="42" t="s">
        <v>1156</v>
      </c>
      <c r="B1794" s="44" t="s">
        <v>423</v>
      </c>
      <c r="C1794" s="43">
        <v>343</v>
      </c>
      <c r="D1794" s="42" t="s">
        <v>12</v>
      </c>
    </row>
    <row r="1795" spans="1:4" x14ac:dyDescent="0.2">
      <c r="A1795" s="42" t="s">
        <v>1156</v>
      </c>
      <c r="B1795" s="44" t="s">
        <v>1166</v>
      </c>
      <c r="C1795" s="43">
        <v>387</v>
      </c>
      <c r="D1795" s="42" t="s">
        <v>12</v>
      </c>
    </row>
    <row r="1796" spans="1:4" x14ac:dyDescent="0.2">
      <c r="A1796" s="42" t="s">
        <v>1156</v>
      </c>
      <c r="B1796" s="44" t="s">
        <v>17</v>
      </c>
      <c r="C1796" s="43">
        <v>400</v>
      </c>
      <c r="D1796" s="42" t="s">
        <v>12</v>
      </c>
    </row>
    <row r="1797" spans="1:4" x14ac:dyDescent="0.2">
      <c r="A1797" s="42" t="s">
        <v>1156</v>
      </c>
      <c r="B1797" s="44" t="s">
        <v>634</v>
      </c>
      <c r="C1797" s="43">
        <v>400</v>
      </c>
      <c r="D1797" s="42" t="s">
        <v>12</v>
      </c>
    </row>
    <row r="1798" spans="1:4" x14ac:dyDescent="0.2">
      <c r="A1798" s="42" t="s">
        <v>1156</v>
      </c>
      <c r="B1798" s="44" t="s">
        <v>16</v>
      </c>
      <c r="C1798" s="43">
        <v>500</v>
      </c>
      <c r="D1798" s="42" t="s">
        <v>12</v>
      </c>
    </row>
    <row r="1799" spans="1:4" x14ac:dyDescent="0.2">
      <c r="A1799" s="42" t="s">
        <v>1156</v>
      </c>
      <c r="B1799" s="44" t="s">
        <v>461</v>
      </c>
      <c r="C1799" s="43">
        <v>500</v>
      </c>
      <c r="D1799" s="42" t="s">
        <v>12</v>
      </c>
    </row>
    <row r="1800" spans="1:4" x14ac:dyDescent="0.2">
      <c r="A1800" s="42" t="s">
        <v>1156</v>
      </c>
      <c r="B1800" s="44" t="s">
        <v>641</v>
      </c>
      <c r="C1800" s="43">
        <v>500</v>
      </c>
      <c r="D1800" s="42" t="s">
        <v>12</v>
      </c>
    </row>
    <row r="1801" spans="1:4" x14ac:dyDescent="0.2">
      <c r="A1801" s="42" t="s">
        <v>1156</v>
      </c>
      <c r="B1801" s="44" t="s">
        <v>1162</v>
      </c>
      <c r="C1801" s="43">
        <v>500</v>
      </c>
      <c r="D1801" s="42" t="s">
        <v>12</v>
      </c>
    </row>
    <row r="1802" spans="1:4" x14ac:dyDescent="0.2">
      <c r="A1802" s="42" t="s">
        <v>1156</v>
      </c>
      <c r="B1802" s="44" t="s">
        <v>648</v>
      </c>
      <c r="C1802" s="43">
        <v>500</v>
      </c>
      <c r="D1802" s="42" t="s">
        <v>12</v>
      </c>
    </row>
    <row r="1803" spans="1:4" x14ac:dyDescent="0.2">
      <c r="A1803" s="42" t="s">
        <v>1156</v>
      </c>
      <c r="B1803" s="44" t="s">
        <v>18</v>
      </c>
      <c r="C1803" s="43">
        <v>590</v>
      </c>
      <c r="D1803" s="42" t="s">
        <v>12</v>
      </c>
    </row>
    <row r="1804" spans="1:4" x14ac:dyDescent="0.2">
      <c r="A1804" s="42" t="s">
        <v>1156</v>
      </c>
      <c r="B1804" s="44" t="s">
        <v>1179</v>
      </c>
      <c r="C1804" s="43">
        <v>681</v>
      </c>
      <c r="D1804" s="42" t="s">
        <v>12</v>
      </c>
    </row>
    <row r="1805" spans="1:4" x14ac:dyDescent="0.2">
      <c r="A1805" s="42" t="s">
        <v>1156</v>
      </c>
      <c r="B1805" s="44" t="s">
        <v>390</v>
      </c>
      <c r="C1805" s="43">
        <v>1000</v>
      </c>
      <c r="D1805" s="42" t="s">
        <v>12</v>
      </c>
    </row>
    <row r="1806" spans="1:4" x14ac:dyDescent="0.2">
      <c r="A1806" s="42" t="s">
        <v>1156</v>
      </c>
      <c r="B1806" s="44" t="s">
        <v>272</v>
      </c>
      <c r="C1806" s="43">
        <v>1000</v>
      </c>
      <c r="D1806" s="42" t="s">
        <v>12</v>
      </c>
    </row>
    <row r="1807" spans="1:4" x14ac:dyDescent="0.2">
      <c r="A1807" s="42" t="s">
        <v>1156</v>
      </c>
      <c r="B1807" s="44" t="s">
        <v>119</v>
      </c>
      <c r="C1807" s="43">
        <v>1000</v>
      </c>
      <c r="D1807" s="42" t="s">
        <v>12</v>
      </c>
    </row>
    <row r="1808" spans="1:4" x14ac:dyDescent="0.2">
      <c r="A1808" s="42" t="s">
        <v>1156</v>
      </c>
      <c r="B1808" s="44" t="s">
        <v>107</v>
      </c>
      <c r="C1808" s="43">
        <v>4420.3599999999997</v>
      </c>
      <c r="D1808" s="42" t="s">
        <v>1161</v>
      </c>
    </row>
    <row r="1809" spans="1:4" x14ac:dyDescent="0.2">
      <c r="A1809" s="42" t="s">
        <v>1156</v>
      </c>
      <c r="B1809" s="44" t="s">
        <v>598</v>
      </c>
      <c r="C1809" s="43">
        <v>5000</v>
      </c>
      <c r="D1809" s="42" t="s">
        <v>12</v>
      </c>
    </row>
    <row r="1810" spans="1:4" x14ac:dyDescent="0.2">
      <c r="A1810" s="42" t="s">
        <v>1156</v>
      </c>
      <c r="B1810" s="44" t="s">
        <v>373</v>
      </c>
      <c r="C1810" s="43">
        <v>7678.8</v>
      </c>
      <c r="D1810" s="42" t="s">
        <v>1160</v>
      </c>
    </row>
    <row r="1811" spans="1:4" x14ac:dyDescent="0.2">
      <c r="A1811" s="42" t="s">
        <v>1156</v>
      </c>
      <c r="B1811" s="44" t="s">
        <v>29</v>
      </c>
      <c r="C1811" s="43">
        <v>16167.15</v>
      </c>
      <c r="D1811" s="42" t="s">
        <v>1160</v>
      </c>
    </row>
    <row r="1812" spans="1:4" x14ac:dyDescent="0.2">
      <c r="A1812" s="42" t="s">
        <v>1156</v>
      </c>
      <c r="B1812" s="44" t="s">
        <v>56</v>
      </c>
      <c r="C1812" s="43">
        <v>177832.07</v>
      </c>
      <c r="D1812" s="42" t="s">
        <v>392</v>
      </c>
    </row>
    <row r="1813" spans="1:4" x14ac:dyDescent="0.2">
      <c r="A1813" s="42" t="s">
        <v>1083</v>
      </c>
      <c r="B1813" s="44" t="s">
        <v>1106</v>
      </c>
      <c r="C1813" s="43">
        <v>2</v>
      </c>
      <c r="D1813" s="42" t="s">
        <v>12</v>
      </c>
    </row>
    <row r="1814" spans="1:4" x14ac:dyDescent="0.2">
      <c r="A1814" s="42" t="s">
        <v>1083</v>
      </c>
      <c r="B1814" s="44" t="s">
        <v>1122</v>
      </c>
      <c r="C1814" s="43">
        <v>4</v>
      </c>
      <c r="D1814" s="42" t="s">
        <v>12</v>
      </c>
    </row>
    <row r="1815" spans="1:4" x14ac:dyDescent="0.2">
      <c r="A1815" s="42" t="s">
        <v>1083</v>
      </c>
      <c r="B1815" s="44" t="s">
        <v>1085</v>
      </c>
      <c r="C1815" s="43">
        <v>5</v>
      </c>
      <c r="D1815" s="42" t="s">
        <v>12</v>
      </c>
    </row>
    <row r="1816" spans="1:4" x14ac:dyDescent="0.2">
      <c r="A1816" s="42" t="s">
        <v>1083</v>
      </c>
      <c r="B1816" s="44" t="s">
        <v>1117</v>
      </c>
      <c r="C1816" s="43">
        <v>5</v>
      </c>
      <c r="D1816" s="42" t="s">
        <v>12</v>
      </c>
    </row>
    <row r="1817" spans="1:4" x14ac:dyDescent="0.2">
      <c r="A1817" s="42" t="s">
        <v>1083</v>
      </c>
      <c r="B1817" s="44" t="s">
        <v>1137</v>
      </c>
      <c r="C1817" s="43">
        <v>6</v>
      </c>
      <c r="D1817" s="42" t="s">
        <v>12</v>
      </c>
    </row>
    <row r="1818" spans="1:4" x14ac:dyDescent="0.2">
      <c r="A1818" s="42" t="s">
        <v>1083</v>
      </c>
      <c r="B1818" s="44" t="s">
        <v>1155</v>
      </c>
      <c r="C1818" s="43">
        <v>6</v>
      </c>
      <c r="D1818" s="42" t="s">
        <v>12</v>
      </c>
    </row>
    <row r="1819" spans="1:4" x14ac:dyDescent="0.2">
      <c r="A1819" s="42" t="s">
        <v>1083</v>
      </c>
      <c r="B1819" s="44" t="s">
        <v>1129</v>
      </c>
      <c r="C1819" s="43">
        <v>8</v>
      </c>
      <c r="D1819" s="42" t="s">
        <v>12</v>
      </c>
    </row>
    <row r="1820" spans="1:4" x14ac:dyDescent="0.2">
      <c r="A1820" s="42" t="s">
        <v>1083</v>
      </c>
      <c r="B1820" s="44" t="s">
        <v>1114</v>
      </c>
      <c r="C1820" s="43">
        <v>10</v>
      </c>
      <c r="D1820" s="42" t="s">
        <v>12</v>
      </c>
    </row>
    <row r="1821" spans="1:4" x14ac:dyDescent="0.2">
      <c r="A1821" s="42" t="s">
        <v>1083</v>
      </c>
      <c r="B1821" s="44" t="s">
        <v>1121</v>
      </c>
      <c r="C1821" s="43">
        <v>10</v>
      </c>
      <c r="D1821" s="42" t="s">
        <v>12</v>
      </c>
    </row>
    <row r="1822" spans="1:4" x14ac:dyDescent="0.2">
      <c r="A1822" s="42" t="s">
        <v>1083</v>
      </c>
      <c r="B1822" s="44" t="s">
        <v>1104</v>
      </c>
      <c r="C1822" s="43">
        <v>13</v>
      </c>
      <c r="D1822" s="42" t="s">
        <v>12</v>
      </c>
    </row>
    <row r="1823" spans="1:4" x14ac:dyDescent="0.2">
      <c r="A1823" s="42" t="s">
        <v>1083</v>
      </c>
      <c r="B1823" s="44" t="s">
        <v>1131</v>
      </c>
      <c r="C1823" s="43">
        <v>13</v>
      </c>
      <c r="D1823" s="42" t="s">
        <v>12</v>
      </c>
    </row>
    <row r="1824" spans="1:4" x14ac:dyDescent="0.2">
      <c r="A1824" s="42" t="s">
        <v>1083</v>
      </c>
      <c r="B1824" s="44" t="s">
        <v>1105</v>
      </c>
      <c r="C1824" s="43">
        <v>18</v>
      </c>
      <c r="D1824" s="42" t="s">
        <v>12</v>
      </c>
    </row>
    <row r="1825" spans="1:4" x14ac:dyDescent="0.2">
      <c r="A1825" s="42" t="s">
        <v>1083</v>
      </c>
      <c r="B1825" s="44" t="s">
        <v>1091</v>
      </c>
      <c r="C1825" s="43">
        <v>20</v>
      </c>
      <c r="D1825" s="42" t="s">
        <v>12</v>
      </c>
    </row>
    <row r="1826" spans="1:4" x14ac:dyDescent="0.2">
      <c r="A1826" s="42" t="s">
        <v>1083</v>
      </c>
      <c r="B1826" s="44" t="s">
        <v>1138</v>
      </c>
      <c r="C1826" s="43">
        <v>20</v>
      </c>
      <c r="D1826" s="42" t="s">
        <v>12</v>
      </c>
    </row>
    <row r="1827" spans="1:4" x14ac:dyDescent="0.2">
      <c r="A1827" s="42" t="s">
        <v>1083</v>
      </c>
      <c r="B1827" s="44" t="s">
        <v>1119</v>
      </c>
      <c r="C1827" s="43">
        <v>26</v>
      </c>
      <c r="D1827" s="42" t="s">
        <v>12</v>
      </c>
    </row>
    <row r="1828" spans="1:4" x14ac:dyDescent="0.2">
      <c r="A1828" s="42" t="s">
        <v>1083</v>
      </c>
      <c r="B1828" s="44" t="s">
        <v>1095</v>
      </c>
      <c r="C1828" s="43">
        <v>30</v>
      </c>
      <c r="D1828" s="42" t="s">
        <v>12</v>
      </c>
    </row>
    <row r="1829" spans="1:4" x14ac:dyDescent="0.2">
      <c r="A1829" s="42" t="s">
        <v>1083</v>
      </c>
      <c r="B1829" s="44" t="s">
        <v>1144</v>
      </c>
      <c r="C1829" s="43">
        <v>31</v>
      </c>
      <c r="D1829" s="42" t="s">
        <v>12</v>
      </c>
    </row>
    <row r="1830" spans="1:4" x14ac:dyDescent="0.2">
      <c r="A1830" s="42" t="s">
        <v>1083</v>
      </c>
      <c r="B1830" s="44" t="s">
        <v>250</v>
      </c>
      <c r="C1830" s="43">
        <v>38</v>
      </c>
      <c r="D1830" s="42" t="s">
        <v>12</v>
      </c>
    </row>
    <row r="1831" spans="1:4" x14ac:dyDescent="0.2">
      <c r="A1831" s="42" t="s">
        <v>1083</v>
      </c>
      <c r="B1831" s="44" t="s">
        <v>1123</v>
      </c>
      <c r="C1831" s="43">
        <v>43</v>
      </c>
      <c r="D1831" s="42" t="s">
        <v>12</v>
      </c>
    </row>
    <row r="1832" spans="1:4" x14ac:dyDescent="0.2">
      <c r="A1832" s="42" t="s">
        <v>1083</v>
      </c>
      <c r="B1832" s="44" t="s">
        <v>1126</v>
      </c>
      <c r="C1832" s="43">
        <v>44</v>
      </c>
      <c r="D1832" s="42" t="s">
        <v>12</v>
      </c>
    </row>
    <row r="1833" spans="1:4" x14ac:dyDescent="0.2">
      <c r="A1833" s="42" t="s">
        <v>1083</v>
      </c>
      <c r="B1833" s="44" t="s">
        <v>1142</v>
      </c>
      <c r="C1833" s="43">
        <v>47</v>
      </c>
      <c r="D1833" s="42" t="s">
        <v>12</v>
      </c>
    </row>
    <row r="1834" spans="1:4" x14ac:dyDescent="0.2">
      <c r="A1834" s="42" t="s">
        <v>1083</v>
      </c>
      <c r="B1834" s="44" t="s">
        <v>1100</v>
      </c>
      <c r="C1834" s="43">
        <v>49</v>
      </c>
      <c r="D1834" s="42" t="s">
        <v>12</v>
      </c>
    </row>
    <row r="1835" spans="1:4" x14ac:dyDescent="0.2">
      <c r="A1835" s="42" t="s">
        <v>1083</v>
      </c>
      <c r="B1835" s="44" t="s">
        <v>1146</v>
      </c>
      <c r="C1835" s="43">
        <v>50</v>
      </c>
      <c r="D1835" s="42" t="s">
        <v>12</v>
      </c>
    </row>
    <row r="1836" spans="1:4" x14ac:dyDescent="0.2">
      <c r="A1836" s="42" t="s">
        <v>1083</v>
      </c>
      <c r="B1836" s="44" t="s">
        <v>1113</v>
      </c>
      <c r="C1836" s="43">
        <v>52</v>
      </c>
      <c r="D1836" s="42" t="s">
        <v>12</v>
      </c>
    </row>
    <row r="1837" spans="1:4" x14ac:dyDescent="0.2">
      <c r="A1837" s="42" t="s">
        <v>1083</v>
      </c>
      <c r="B1837" s="44" t="s">
        <v>1147</v>
      </c>
      <c r="C1837" s="43">
        <v>61</v>
      </c>
      <c r="D1837" s="42" t="s">
        <v>12</v>
      </c>
    </row>
    <row r="1838" spans="1:4" x14ac:dyDescent="0.2">
      <c r="A1838" s="42" t="s">
        <v>1083</v>
      </c>
      <c r="B1838" s="44" t="s">
        <v>1154</v>
      </c>
      <c r="C1838" s="43">
        <v>61</v>
      </c>
      <c r="D1838" s="42" t="s">
        <v>12</v>
      </c>
    </row>
    <row r="1839" spans="1:4" x14ac:dyDescent="0.2">
      <c r="A1839" s="42" t="s">
        <v>1083</v>
      </c>
      <c r="B1839" s="44" t="s">
        <v>1107</v>
      </c>
      <c r="C1839" s="43">
        <v>62</v>
      </c>
      <c r="D1839" s="42" t="s">
        <v>12</v>
      </c>
    </row>
    <row r="1840" spans="1:4" x14ac:dyDescent="0.2">
      <c r="A1840" s="42" t="s">
        <v>1083</v>
      </c>
      <c r="B1840" s="44" t="s">
        <v>1112</v>
      </c>
      <c r="C1840" s="43">
        <v>62</v>
      </c>
      <c r="D1840" s="42" t="s">
        <v>12</v>
      </c>
    </row>
    <row r="1841" spans="1:4" x14ac:dyDescent="0.2">
      <c r="A1841" s="42" t="s">
        <v>1083</v>
      </c>
      <c r="B1841" s="44" t="s">
        <v>1098</v>
      </c>
      <c r="C1841" s="43">
        <v>63</v>
      </c>
      <c r="D1841" s="42" t="s">
        <v>12</v>
      </c>
    </row>
    <row r="1842" spans="1:4" x14ac:dyDescent="0.2">
      <c r="A1842" s="42" t="s">
        <v>1083</v>
      </c>
      <c r="B1842" s="44" t="s">
        <v>1125</v>
      </c>
      <c r="C1842" s="43">
        <v>64</v>
      </c>
      <c r="D1842" s="42" t="s">
        <v>12</v>
      </c>
    </row>
    <row r="1843" spans="1:4" x14ac:dyDescent="0.2">
      <c r="A1843" s="42" t="s">
        <v>1083</v>
      </c>
      <c r="B1843" s="44" t="s">
        <v>1139</v>
      </c>
      <c r="C1843" s="43">
        <v>64</v>
      </c>
      <c r="D1843" s="42" t="s">
        <v>12</v>
      </c>
    </row>
    <row r="1844" spans="1:4" x14ac:dyDescent="0.2">
      <c r="A1844" s="42" t="s">
        <v>1083</v>
      </c>
      <c r="B1844" s="44" t="s">
        <v>845</v>
      </c>
      <c r="C1844" s="43">
        <v>65</v>
      </c>
      <c r="D1844" s="42" t="s">
        <v>12</v>
      </c>
    </row>
    <row r="1845" spans="1:4" x14ac:dyDescent="0.2">
      <c r="A1845" s="42" t="s">
        <v>1083</v>
      </c>
      <c r="B1845" s="44" t="s">
        <v>1149</v>
      </c>
      <c r="C1845" s="43">
        <v>68</v>
      </c>
      <c r="D1845" s="42" t="s">
        <v>12</v>
      </c>
    </row>
    <row r="1846" spans="1:4" x14ac:dyDescent="0.2">
      <c r="A1846" s="42" t="s">
        <v>1083</v>
      </c>
      <c r="B1846" s="44" t="s">
        <v>1143</v>
      </c>
      <c r="C1846" s="43">
        <v>69</v>
      </c>
      <c r="D1846" s="42" t="s">
        <v>12</v>
      </c>
    </row>
    <row r="1847" spans="1:4" x14ac:dyDescent="0.2">
      <c r="A1847" s="42" t="s">
        <v>1083</v>
      </c>
      <c r="B1847" s="44" t="s">
        <v>1128</v>
      </c>
      <c r="C1847" s="43">
        <v>73</v>
      </c>
      <c r="D1847" s="42" t="s">
        <v>12</v>
      </c>
    </row>
    <row r="1848" spans="1:4" x14ac:dyDescent="0.2">
      <c r="A1848" s="42" t="s">
        <v>1083</v>
      </c>
      <c r="B1848" s="44" t="s">
        <v>1108</v>
      </c>
      <c r="C1848" s="43">
        <v>81</v>
      </c>
      <c r="D1848" s="42" t="s">
        <v>12</v>
      </c>
    </row>
    <row r="1849" spans="1:4" x14ac:dyDescent="0.2">
      <c r="A1849" s="42" t="s">
        <v>1083</v>
      </c>
      <c r="B1849" s="44" t="s">
        <v>1134</v>
      </c>
      <c r="C1849" s="43">
        <v>86</v>
      </c>
      <c r="D1849" s="42" t="s">
        <v>12</v>
      </c>
    </row>
    <row r="1850" spans="1:4" x14ac:dyDescent="0.2">
      <c r="A1850" s="42" t="s">
        <v>1083</v>
      </c>
      <c r="B1850" s="44" t="s">
        <v>1124</v>
      </c>
      <c r="C1850" s="43">
        <v>96</v>
      </c>
      <c r="D1850" s="42" t="s">
        <v>12</v>
      </c>
    </row>
    <row r="1851" spans="1:4" x14ac:dyDescent="0.2">
      <c r="A1851" s="42" t="s">
        <v>1083</v>
      </c>
      <c r="B1851" s="44" t="s">
        <v>1116</v>
      </c>
      <c r="C1851" s="43">
        <v>97</v>
      </c>
      <c r="D1851" s="42" t="s">
        <v>12</v>
      </c>
    </row>
    <row r="1852" spans="1:4" x14ac:dyDescent="0.2">
      <c r="A1852" s="42" t="s">
        <v>1083</v>
      </c>
      <c r="B1852" s="44" t="s">
        <v>379</v>
      </c>
      <c r="C1852" s="43">
        <v>100</v>
      </c>
      <c r="D1852" s="42" t="s">
        <v>12</v>
      </c>
    </row>
    <row r="1853" spans="1:4" x14ac:dyDescent="0.2">
      <c r="A1853" s="42" t="s">
        <v>1083</v>
      </c>
      <c r="B1853" s="44" t="s">
        <v>379</v>
      </c>
      <c r="C1853" s="43">
        <v>100</v>
      </c>
      <c r="D1853" s="42" t="s">
        <v>12</v>
      </c>
    </row>
    <row r="1854" spans="1:4" x14ac:dyDescent="0.2">
      <c r="A1854" s="42" t="s">
        <v>1083</v>
      </c>
      <c r="B1854" s="44" t="s">
        <v>1092</v>
      </c>
      <c r="C1854" s="43">
        <v>100</v>
      </c>
      <c r="D1854" s="42" t="s">
        <v>12</v>
      </c>
    </row>
    <row r="1855" spans="1:4" x14ac:dyDescent="0.2">
      <c r="A1855" s="42" t="s">
        <v>1083</v>
      </c>
      <c r="B1855" s="44" t="s">
        <v>371</v>
      </c>
      <c r="C1855" s="43">
        <v>100</v>
      </c>
      <c r="D1855" s="42" t="s">
        <v>12</v>
      </c>
    </row>
    <row r="1856" spans="1:4" x14ac:dyDescent="0.2">
      <c r="A1856" s="42" t="s">
        <v>1083</v>
      </c>
      <c r="B1856" s="44" t="s">
        <v>95</v>
      </c>
      <c r="C1856" s="43">
        <v>100</v>
      </c>
      <c r="D1856" s="42" t="s">
        <v>12</v>
      </c>
    </row>
    <row r="1857" spans="1:4" x14ac:dyDescent="0.2">
      <c r="A1857" s="42" t="s">
        <v>1083</v>
      </c>
      <c r="B1857" s="44" t="s">
        <v>1120</v>
      </c>
      <c r="C1857" s="43">
        <v>103</v>
      </c>
      <c r="D1857" s="42" t="s">
        <v>12</v>
      </c>
    </row>
    <row r="1858" spans="1:4" x14ac:dyDescent="0.2">
      <c r="A1858" s="42" t="s">
        <v>1083</v>
      </c>
      <c r="B1858" s="44" t="s">
        <v>1115</v>
      </c>
      <c r="C1858" s="43">
        <v>105</v>
      </c>
      <c r="D1858" s="42" t="s">
        <v>12</v>
      </c>
    </row>
    <row r="1859" spans="1:4" x14ac:dyDescent="0.2">
      <c r="A1859" s="42" t="s">
        <v>1083</v>
      </c>
      <c r="B1859" s="44" t="s">
        <v>1127</v>
      </c>
      <c r="C1859" s="43">
        <v>106</v>
      </c>
      <c r="D1859" s="42" t="s">
        <v>12</v>
      </c>
    </row>
    <row r="1860" spans="1:4" x14ac:dyDescent="0.2">
      <c r="A1860" s="42" t="s">
        <v>1083</v>
      </c>
      <c r="B1860" s="44" t="s">
        <v>1141</v>
      </c>
      <c r="C1860" s="43">
        <v>108</v>
      </c>
      <c r="D1860" s="42" t="s">
        <v>12</v>
      </c>
    </row>
    <row r="1861" spans="1:4" x14ac:dyDescent="0.2">
      <c r="A1861" s="42" t="s">
        <v>1083</v>
      </c>
      <c r="B1861" s="44" t="s">
        <v>1136</v>
      </c>
      <c r="C1861" s="43">
        <v>111</v>
      </c>
      <c r="D1861" s="42" t="s">
        <v>12</v>
      </c>
    </row>
    <row r="1862" spans="1:4" x14ac:dyDescent="0.2">
      <c r="A1862" s="42" t="s">
        <v>1083</v>
      </c>
      <c r="B1862" s="44" t="s">
        <v>1140</v>
      </c>
      <c r="C1862" s="43">
        <v>111</v>
      </c>
      <c r="D1862" s="42" t="s">
        <v>12</v>
      </c>
    </row>
    <row r="1863" spans="1:4" x14ac:dyDescent="0.2">
      <c r="A1863" s="42" t="s">
        <v>1083</v>
      </c>
      <c r="B1863" s="44" t="s">
        <v>722</v>
      </c>
      <c r="C1863" s="43">
        <v>125</v>
      </c>
      <c r="D1863" s="42" t="s">
        <v>12</v>
      </c>
    </row>
    <row r="1864" spans="1:4" x14ac:dyDescent="0.2">
      <c r="A1864" s="42" t="s">
        <v>1083</v>
      </c>
      <c r="B1864" s="44" t="s">
        <v>724</v>
      </c>
      <c r="C1864" s="43">
        <v>130</v>
      </c>
      <c r="D1864" s="42" t="s">
        <v>12</v>
      </c>
    </row>
    <row r="1865" spans="1:4" x14ac:dyDescent="0.2">
      <c r="A1865" s="42" t="s">
        <v>1083</v>
      </c>
      <c r="B1865" s="44" t="s">
        <v>1118</v>
      </c>
      <c r="C1865" s="43">
        <v>131</v>
      </c>
      <c r="D1865" s="42" t="s">
        <v>12</v>
      </c>
    </row>
    <row r="1866" spans="1:4" x14ac:dyDescent="0.2">
      <c r="A1866" s="42" t="s">
        <v>1083</v>
      </c>
      <c r="B1866" s="44" t="s">
        <v>121</v>
      </c>
      <c r="C1866" s="43">
        <v>150</v>
      </c>
      <c r="D1866" s="42" t="s">
        <v>12</v>
      </c>
    </row>
    <row r="1867" spans="1:4" x14ac:dyDescent="0.2">
      <c r="A1867" s="42" t="s">
        <v>1083</v>
      </c>
      <c r="B1867" s="44" t="s">
        <v>723</v>
      </c>
      <c r="C1867" s="43">
        <v>155</v>
      </c>
      <c r="D1867" s="42" t="s">
        <v>12</v>
      </c>
    </row>
    <row r="1868" spans="1:4" x14ac:dyDescent="0.2">
      <c r="A1868" s="42" t="s">
        <v>1083</v>
      </c>
      <c r="B1868" s="44" t="s">
        <v>1150</v>
      </c>
      <c r="C1868" s="43">
        <v>161</v>
      </c>
      <c r="D1868" s="42" t="s">
        <v>12</v>
      </c>
    </row>
    <row r="1869" spans="1:4" x14ac:dyDescent="0.2">
      <c r="A1869" s="42" t="s">
        <v>1083</v>
      </c>
      <c r="B1869" s="44" t="s">
        <v>538</v>
      </c>
      <c r="C1869" s="43">
        <v>165</v>
      </c>
      <c r="D1869" s="42" t="s">
        <v>12</v>
      </c>
    </row>
    <row r="1870" spans="1:4" x14ac:dyDescent="0.2">
      <c r="A1870" s="42" t="s">
        <v>1083</v>
      </c>
      <c r="B1870" s="44" t="s">
        <v>1103</v>
      </c>
      <c r="C1870" s="43">
        <v>184</v>
      </c>
      <c r="D1870" s="42" t="s">
        <v>12</v>
      </c>
    </row>
    <row r="1871" spans="1:4" x14ac:dyDescent="0.2">
      <c r="A1871" s="42" t="s">
        <v>1083</v>
      </c>
      <c r="B1871" s="44" t="s">
        <v>1090</v>
      </c>
      <c r="C1871" s="43">
        <v>200</v>
      </c>
      <c r="D1871" s="42" t="s">
        <v>12</v>
      </c>
    </row>
    <row r="1872" spans="1:4" x14ac:dyDescent="0.2">
      <c r="A1872" s="42" t="s">
        <v>1083</v>
      </c>
      <c r="B1872" s="44" t="s">
        <v>1148</v>
      </c>
      <c r="C1872" s="43">
        <v>213</v>
      </c>
      <c r="D1872" s="42" t="s">
        <v>12</v>
      </c>
    </row>
    <row r="1873" spans="1:4" x14ac:dyDescent="0.2">
      <c r="A1873" s="42" t="s">
        <v>1083</v>
      </c>
      <c r="B1873" s="44" t="s">
        <v>1132</v>
      </c>
      <c r="C1873" s="43">
        <v>229</v>
      </c>
      <c r="D1873" s="42" t="s">
        <v>12</v>
      </c>
    </row>
    <row r="1874" spans="1:4" x14ac:dyDescent="0.2">
      <c r="A1874" s="42" t="s">
        <v>1083</v>
      </c>
      <c r="B1874" s="44" t="s">
        <v>1130</v>
      </c>
      <c r="C1874" s="43">
        <v>242</v>
      </c>
      <c r="D1874" s="42" t="s">
        <v>12</v>
      </c>
    </row>
    <row r="1875" spans="1:4" x14ac:dyDescent="0.2">
      <c r="A1875" s="42" t="s">
        <v>1083</v>
      </c>
      <c r="B1875" s="44" t="s">
        <v>603</v>
      </c>
      <c r="C1875" s="43">
        <v>250</v>
      </c>
      <c r="D1875" s="42" t="s">
        <v>12</v>
      </c>
    </row>
    <row r="1876" spans="1:4" x14ac:dyDescent="0.2">
      <c r="A1876" s="42" t="s">
        <v>1083</v>
      </c>
      <c r="B1876" s="44" t="s">
        <v>1135</v>
      </c>
      <c r="C1876" s="43">
        <v>250</v>
      </c>
      <c r="D1876" s="42" t="s">
        <v>12</v>
      </c>
    </row>
    <row r="1877" spans="1:4" x14ac:dyDescent="0.2">
      <c r="A1877" s="42" t="s">
        <v>1083</v>
      </c>
      <c r="B1877" s="44" t="s">
        <v>1086</v>
      </c>
      <c r="C1877" s="43">
        <v>266.75</v>
      </c>
      <c r="D1877" s="42" t="s">
        <v>12</v>
      </c>
    </row>
    <row r="1878" spans="1:4" x14ac:dyDescent="0.2">
      <c r="A1878" s="42" t="s">
        <v>1083</v>
      </c>
      <c r="B1878" s="44" t="s">
        <v>1110</v>
      </c>
      <c r="C1878" s="43">
        <v>267</v>
      </c>
      <c r="D1878" s="42" t="s">
        <v>12</v>
      </c>
    </row>
    <row r="1879" spans="1:4" x14ac:dyDescent="0.2">
      <c r="A1879" s="42" t="s">
        <v>1083</v>
      </c>
      <c r="B1879" s="44" t="s">
        <v>1096</v>
      </c>
      <c r="C1879" s="43">
        <v>290</v>
      </c>
      <c r="D1879" s="42" t="s">
        <v>1097</v>
      </c>
    </row>
    <row r="1880" spans="1:4" x14ac:dyDescent="0.2">
      <c r="A1880" s="42" t="s">
        <v>1083</v>
      </c>
      <c r="B1880" s="44" t="s">
        <v>303</v>
      </c>
      <c r="C1880" s="43">
        <v>300</v>
      </c>
      <c r="D1880" s="42" t="s">
        <v>12</v>
      </c>
    </row>
    <row r="1881" spans="1:4" x14ac:dyDescent="0.2">
      <c r="A1881" s="42" t="s">
        <v>1083</v>
      </c>
      <c r="B1881" s="44" t="s">
        <v>101</v>
      </c>
      <c r="C1881" s="43">
        <v>436</v>
      </c>
      <c r="D1881" s="42" t="s">
        <v>12</v>
      </c>
    </row>
    <row r="1882" spans="1:4" x14ac:dyDescent="0.2">
      <c r="A1882" s="42" t="s">
        <v>1083</v>
      </c>
      <c r="B1882" s="44" t="s">
        <v>1152</v>
      </c>
      <c r="C1882" s="43">
        <v>441</v>
      </c>
      <c r="D1882" s="42" t="s">
        <v>12</v>
      </c>
    </row>
    <row r="1883" spans="1:4" x14ac:dyDescent="0.2">
      <c r="A1883" s="42" t="s">
        <v>1083</v>
      </c>
      <c r="B1883" s="44" t="s">
        <v>76</v>
      </c>
      <c r="C1883" s="43">
        <v>500</v>
      </c>
      <c r="D1883" s="42" t="s">
        <v>12</v>
      </c>
    </row>
    <row r="1884" spans="1:4" x14ac:dyDescent="0.2">
      <c r="A1884" s="42" t="s">
        <v>1083</v>
      </c>
      <c r="B1884" s="44" t="s">
        <v>53</v>
      </c>
      <c r="C1884" s="43">
        <v>500</v>
      </c>
      <c r="D1884" s="42" t="s">
        <v>12</v>
      </c>
    </row>
    <row r="1885" spans="1:4" x14ac:dyDescent="0.2">
      <c r="A1885" s="42" t="s">
        <v>1083</v>
      </c>
      <c r="B1885" s="44" t="s">
        <v>103</v>
      </c>
      <c r="C1885" s="43">
        <v>500</v>
      </c>
      <c r="D1885" s="42" t="s">
        <v>12</v>
      </c>
    </row>
    <row r="1886" spans="1:4" x14ac:dyDescent="0.2">
      <c r="A1886" s="42" t="s">
        <v>1083</v>
      </c>
      <c r="B1886" s="44" t="s">
        <v>1151</v>
      </c>
      <c r="C1886" s="43">
        <v>500</v>
      </c>
      <c r="D1886" s="42" t="s">
        <v>12</v>
      </c>
    </row>
    <row r="1887" spans="1:4" x14ac:dyDescent="0.2">
      <c r="A1887" s="42" t="s">
        <v>1083</v>
      </c>
      <c r="B1887" s="44" t="s">
        <v>1145</v>
      </c>
      <c r="C1887" s="43">
        <v>579</v>
      </c>
      <c r="D1887" s="42" t="s">
        <v>12</v>
      </c>
    </row>
    <row r="1888" spans="1:4" x14ac:dyDescent="0.2">
      <c r="A1888" s="42" t="s">
        <v>1083</v>
      </c>
      <c r="B1888" s="44" t="s">
        <v>457</v>
      </c>
      <c r="C1888" s="43">
        <v>579</v>
      </c>
      <c r="D1888" s="42" t="s">
        <v>12</v>
      </c>
    </row>
    <row r="1889" spans="1:4" x14ac:dyDescent="0.2">
      <c r="A1889" s="42" t="s">
        <v>1083</v>
      </c>
      <c r="B1889" s="44" t="s">
        <v>1101</v>
      </c>
      <c r="C1889" s="43">
        <v>614</v>
      </c>
      <c r="D1889" s="42" t="s">
        <v>12</v>
      </c>
    </row>
    <row r="1890" spans="1:4" x14ac:dyDescent="0.2">
      <c r="A1890" s="42" t="s">
        <v>1083</v>
      </c>
      <c r="B1890" s="44" t="s">
        <v>1153</v>
      </c>
      <c r="C1890" s="43">
        <v>623</v>
      </c>
      <c r="D1890" s="42" t="s">
        <v>12</v>
      </c>
    </row>
    <row r="1891" spans="1:4" x14ac:dyDescent="0.2">
      <c r="A1891" s="42" t="s">
        <v>1083</v>
      </c>
      <c r="B1891" s="44" t="s">
        <v>1099</v>
      </c>
      <c r="C1891" s="43">
        <v>629</v>
      </c>
      <c r="D1891" s="42" t="s">
        <v>12</v>
      </c>
    </row>
    <row r="1892" spans="1:4" x14ac:dyDescent="0.2">
      <c r="A1892" s="42" t="s">
        <v>1083</v>
      </c>
      <c r="B1892" s="44" t="s">
        <v>1133</v>
      </c>
      <c r="C1892" s="43">
        <v>728</v>
      </c>
      <c r="D1892" s="42" t="s">
        <v>12</v>
      </c>
    </row>
    <row r="1893" spans="1:4" x14ac:dyDescent="0.2">
      <c r="A1893" s="42" t="s">
        <v>1083</v>
      </c>
      <c r="B1893" s="44" t="s">
        <v>1109</v>
      </c>
      <c r="C1893" s="43">
        <v>780</v>
      </c>
      <c r="D1893" s="42" t="s">
        <v>12</v>
      </c>
    </row>
    <row r="1894" spans="1:4" x14ac:dyDescent="0.2">
      <c r="A1894" s="42" t="s">
        <v>1083</v>
      </c>
      <c r="B1894" s="44" t="s">
        <v>1111</v>
      </c>
      <c r="C1894" s="43">
        <v>962</v>
      </c>
      <c r="D1894" s="42" t="s">
        <v>12</v>
      </c>
    </row>
    <row r="1895" spans="1:4" x14ac:dyDescent="0.2">
      <c r="A1895" s="42" t="s">
        <v>1083</v>
      </c>
      <c r="B1895" s="44" t="s">
        <v>403</v>
      </c>
      <c r="C1895" s="43">
        <v>1000</v>
      </c>
      <c r="D1895" s="42" t="s">
        <v>12</v>
      </c>
    </row>
    <row r="1896" spans="1:4" x14ac:dyDescent="0.2">
      <c r="A1896" s="42" t="s">
        <v>1083</v>
      </c>
      <c r="B1896" s="44" t="s">
        <v>1088</v>
      </c>
      <c r="C1896" s="43">
        <v>1000</v>
      </c>
      <c r="D1896" s="42" t="s">
        <v>12</v>
      </c>
    </row>
    <row r="1897" spans="1:4" x14ac:dyDescent="0.2">
      <c r="A1897" s="42" t="s">
        <v>1083</v>
      </c>
      <c r="B1897" s="44" t="s">
        <v>88</v>
      </c>
      <c r="C1897" s="43">
        <v>2000</v>
      </c>
      <c r="D1897" s="42" t="s">
        <v>12</v>
      </c>
    </row>
    <row r="1898" spans="1:4" x14ac:dyDescent="0.2">
      <c r="A1898" s="42" t="s">
        <v>1083</v>
      </c>
      <c r="B1898" s="44" t="s">
        <v>1084</v>
      </c>
      <c r="C1898" s="43">
        <v>5000</v>
      </c>
      <c r="D1898" s="42" t="s">
        <v>12</v>
      </c>
    </row>
    <row r="1899" spans="1:4" x14ac:dyDescent="0.2">
      <c r="A1899" s="42" t="s">
        <v>1083</v>
      </c>
      <c r="B1899" s="44" t="s">
        <v>1102</v>
      </c>
      <c r="C1899" s="43">
        <v>6189</v>
      </c>
      <c r="D1899" s="42" t="s">
        <v>12</v>
      </c>
    </row>
    <row r="1900" spans="1:4" x14ac:dyDescent="0.2">
      <c r="A1900" s="42" t="s">
        <v>1083</v>
      </c>
      <c r="B1900" s="44" t="s">
        <v>373</v>
      </c>
      <c r="C1900" s="43">
        <v>11323.8</v>
      </c>
      <c r="D1900" s="42" t="s">
        <v>1089</v>
      </c>
    </row>
    <row r="1901" spans="1:4" x14ac:dyDescent="0.2">
      <c r="A1901" s="42" t="s">
        <v>1083</v>
      </c>
      <c r="B1901" s="44" t="s">
        <v>29</v>
      </c>
      <c r="C1901" s="43">
        <v>12380.25</v>
      </c>
      <c r="D1901" s="42" t="s">
        <v>1089</v>
      </c>
    </row>
    <row r="1902" spans="1:4" x14ac:dyDescent="0.2">
      <c r="A1902" s="42" t="s">
        <v>1083</v>
      </c>
      <c r="B1902" s="42" t="s">
        <v>1093</v>
      </c>
      <c r="C1902" s="43">
        <v>50000</v>
      </c>
      <c r="D1902" s="42" t="s">
        <v>1094</v>
      </c>
    </row>
    <row r="1903" spans="1:4" ht="20.399999999999999" x14ac:dyDescent="0.2">
      <c r="A1903" s="42" t="s">
        <v>1083</v>
      </c>
      <c r="B1903" s="42" t="s">
        <v>570</v>
      </c>
      <c r="C1903" s="43">
        <v>143111</v>
      </c>
      <c r="D1903" s="42" t="s">
        <v>1087</v>
      </c>
    </row>
    <row r="1904" spans="1:4" x14ac:dyDescent="0.2">
      <c r="A1904" s="42" t="s">
        <v>1015</v>
      </c>
      <c r="B1904" s="44" t="s">
        <v>1036</v>
      </c>
      <c r="C1904" s="43">
        <v>1</v>
      </c>
      <c r="D1904" s="42" t="s">
        <v>12</v>
      </c>
    </row>
    <row r="1905" spans="1:4" x14ac:dyDescent="0.2">
      <c r="A1905" s="42" t="s">
        <v>1015</v>
      </c>
      <c r="B1905" s="44" t="s">
        <v>1043</v>
      </c>
      <c r="C1905" s="43">
        <v>1</v>
      </c>
      <c r="D1905" s="42" t="s">
        <v>12</v>
      </c>
    </row>
    <row r="1906" spans="1:4" x14ac:dyDescent="0.2">
      <c r="A1906" s="42" t="s">
        <v>1015</v>
      </c>
      <c r="B1906" s="44" t="s">
        <v>1022</v>
      </c>
      <c r="C1906" s="43">
        <v>2</v>
      </c>
      <c r="D1906" s="42" t="s">
        <v>12</v>
      </c>
    </row>
    <row r="1907" spans="1:4" x14ac:dyDescent="0.2">
      <c r="A1907" s="42" t="s">
        <v>1015</v>
      </c>
      <c r="B1907" s="44" t="s">
        <v>1033</v>
      </c>
      <c r="C1907" s="43">
        <v>2</v>
      </c>
      <c r="D1907" s="42" t="s">
        <v>12</v>
      </c>
    </row>
    <row r="1908" spans="1:4" x14ac:dyDescent="0.2">
      <c r="A1908" s="42" t="s">
        <v>1015</v>
      </c>
      <c r="B1908" s="44" t="s">
        <v>733</v>
      </c>
      <c r="C1908" s="43">
        <v>3</v>
      </c>
      <c r="D1908" s="42" t="s">
        <v>12</v>
      </c>
    </row>
    <row r="1909" spans="1:4" x14ac:dyDescent="0.2">
      <c r="A1909" s="42" t="s">
        <v>1015</v>
      </c>
      <c r="B1909" s="44" t="s">
        <v>1074</v>
      </c>
      <c r="C1909" s="43">
        <v>3</v>
      </c>
      <c r="D1909" s="42" t="s">
        <v>12</v>
      </c>
    </row>
    <row r="1910" spans="1:4" x14ac:dyDescent="0.2">
      <c r="A1910" s="42" t="s">
        <v>1015</v>
      </c>
      <c r="B1910" s="44" t="s">
        <v>1053</v>
      </c>
      <c r="C1910" s="43">
        <v>4</v>
      </c>
      <c r="D1910" s="42" t="s">
        <v>12</v>
      </c>
    </row>
    <row r="1911" spans="1:4" x14ac:dyDescent="0.2">
      <c r="A1911" s="42" t="s">
        <v>1015</v>
      </c>
      <c r="B1911" s="44" t="s">
        <v>1037</v>
      </c>
      <c r="C1911" s="43">
        <v>5</v>
      </c>
      <c r="D1911" s="42" t="s">
        <v>12</v>
      </c>
    </row>
    <row r="1912" spans="1:4" x14ac:dyDescent="0.2">
      <c r="A1912" s="42" t="s">
        <v>1015</v>
      </c>
      <c r="B1912" s="44" t="s">
        <v>1076</v>
      </c>
      <c r="C1912" s="43">
        <v>5</v>
      </c>
      <c r="D1912" s="42" t="s">
        <v>12</v>
      </c>
    </row>
    <row r="1913" spans="1:4" x14ac:dyDescent="0.2">
      <c r="A1913" s="42" t="s">
        <v>1015</v>
      </c>
      <c r="B1913" s="44" t="s">
        <v>1075</v>
      </c>
      <c r="C1913" s="43">
        <v>6</v>
      </c>
      <c r="D1913" s="42" t="s">
        <v>12</v>
      </c>
    </row>
    <row r="1914" spans="1:4" x14ac:dyDescent="0.2">
      <c r="A1914" s="42" t="s">
        <v>1015</v>
      </c>
      <c r="B1914" s="44" t="s">
        <v>1032</v>
      </c>
      <c r="C1914" s="43">
        <v>7</v>
      </c>
      <c r="D1914" s="42" t="s">
        <v>12</v>
      </c>
    </row>
    <row r="1915" spans="1:4" x14ac:dyDescent="0.2">
      <c r="A1915" s="42" t="s">
        <v>1015</v>
      </c>
      <c r="B1915" s="44" t="s">
        <v>1028</v>
      </c>
      <c r="C1915" s="43">
        <v>9</v>
      </c>
      <c r="D1915" s="42" t="s">
        <v>12</v>
      </c>
    </row>
    <row r="1916" spans="1:4" x14ac:dyDescent="0.2">
      <c r="A1916" s="42" t="s">
        <v>1015</v>
      </c>
      <c r="B1916" s="44" t="s">
        <v>1065</v>
      </c>
      <c r="C1916" s="43">
        <v>9</v>
      </c>
      <c r="D1916" s="42" t="s">
        <v>12</v>
      </c>
    </row>
    <row r="1917" spans="1:4" x14ac:dyDescent="0.2">
      <c r="A1917" s="42" t="s">
        <v>1015</v>
      </c>
      <c r="B1917" s="44" t="s">
        <v>1021</v>
      </c>
      <c r="C1917" s="43">
        <v>10</v>
      </c>
      <c r="D1917" s="42" t="s">
        <v>12</v>
      </c>
    </row>
    <row r="1918" spans="1:4" x14ac:dyDescent="0.2">
      <c r="A1918" s="42" t="s">
        <v>1015</v>
      </c>
      <c r="B1918" s="44" t="s">
        <v>1054</v>
      </c>
      <c r="C1918" s="43">
        <v>13</v>
      </c>
      <c r="D1918" s="42" t="s">
        <v>12</v>
      </c>
    </row>
    <row r="1919" spans="1:4" x14ac:dyDescent="0.2">
      <c r="A1919" s="42" t="s">
        <v>1015</v>
      </c>
      <c r="B1919" s="44" t="s">
        <v>1072</v>
      </c>
      <c r="C1919" s="43">
        <v>13</v>
      </c>
      <c r="D1919" s="42" t="s">
        <v>12</v>
      </c>
    </row>
    <row r="1920" spans="1:4" x14ac:dyDescent="0.2">
      <c r="A1920" s="42" t="s">
        <v>1015</v>
      </c>
      <c r="B1920" s="44" t="s">
        <v>274</v>
      </c>
      <c r="C1920" s="43">
        <v>15</v>
      </c>
      <c r="D1920" s="42" t="s">
        <v>12</v>
      </c>
    </row>
    <row r="1921" spans="1:4" x14ac:dyDescent="0.2">
      <c r="A1921" s="42" t="s">
        <v>1015</v>
      </c>
      <c r="B1921" s="44" t="s">
        <v>1064</v>
      </c>
      <c r="C1921" s="43">
        <v>15</v>
      </c>
      <c r="D1921" s="42" t="s">
        <v>12</v>
      </c>
    </row>
    <row r="1922" spans="1:4" x14ac:dyDescent="0.2">
      <c r="A1922" s="42" t="s">
        <v>1015</v>
      </c>
      <c r="B1922" s="44" t="s">
        <v>1045</v>
      </c>
      <c r="C1922" s="43">
        <v>18</v>
      </c>
      <c r="D1922" s="42" t="s">
        <v>12</v>
      </c>
    </row>
    <row r="1923" spans="1:4" x14ac:dyDescent="0.2">
      <c r="A1923" s="42" t="s">
        <v>1015</v>
      </c>
      <c r="B1923" s="44" t="s">
        <v>1029</v>
      </c>
      <c r="C1923" s="43">
        <v>21</v>
      </c>
      <c r="D1923" s="42" t="s">
        <v>12</v>
      </c>
    </row>
    <row r="1924" spans="1:4" x14ac:dyDescent="0.2">
      <c r="A1924" s="42" t="s">
        <v>1015</v>
      </c>
      <c r="B1924" s="44" t="s">
        <v>1042</v>
      </c>
      <c r="C1924" s="43">
        <v>21</v>
      </c>
      <c r="D1924" s="42" t="s">
        <v>12</v>
      </c>
    </row>
    <row r="1925" spans="1:4" x14ac:dyDescent="0.2">
      <c r="A1925" s="42" t="s">
        <v>1015</v>
      </c>
      <c r="B1925" s="44" t="s">
        <v>1031</v>
      </c>
      <c r="C1925" s="43">
        <v>22</v>
      </c>
      <c r="D1925" s="42" t="s">
        <v>12</v>
      </c>
    </row>
    <row r="1926" spans="1:4" x14ac:dyDescent="0.2">
      <c r="A1926" s="42" t="s">
        <v>1015</v>
      </c>
      <c r="B1926" s="44" t="s">
        <v>1058</v>
      </c>
      <c r="C1926" s="43">
        <v>22</v>
      </c>
      <c r="D1926" s="42" t="s">
        <v>12</v>
      </c>
    </row>
    <row r="1927" spans="1:4" x14ac:dyDescent="0.2">
      <c r="A1927" s="42" t="s">
        <v>1015</v>
      </c>
      <c r="B1927" s="44" t="s">
        <v>1077</v>
      </c>
      <c r="C1927" s="43">
        <v>23</v>
      </c>
      <c r="D1927" s="42" t="s">
        <v>12</v>
      </c>
    </row>
    <row r="1928" spans="1:4" x14ac:dyDescent="0.2">
      <c r="A1928" s="42" t="s">
        <v>1015</v>
      </c>
      <c r="B1928" s="44" t="s">
        <v>1018</v>
      </c>
      <c r="C1928" s="43">
        <v>25</v>
      </c>
      <c r="D1928" s="42" t="s">
        <v>12</v>
      </c>
    </row>
    <row r="1929" spans="1:4" x14ac:dyDescent="0.2">
      <c r="A1929" s="42" t="s">
        <v>1015</v>
      </c>
      <c r="B1929" s="44" t="s">
        <v>1055</v>
      </c>
      <c r="C1929" s="43">
        <v>27</v>
      </c>
      <c r="D1929" s="42" t="s">
        <v>12</v>
      </c>
    </row>
    <row r="1930" spans="1:4" x14ac:dyDescent="0.2">
      <c r="A1930" s="42" t="s">
        <v>1015</v>
      </c>
      <c r="B1930" s="44" t="s">
        <v>1038</v>
      </c>
      <c r="C1930" s="43">
        <v>28</v>
      </c>
      <c r="D1930" s="42" t="s">
        <v>12</v>
      </c>
    </row>
    <row r="1931" spans="1:4" x14ac:dyDescent="0.2">
      <c r="A1931" s="42" t="s">
        <v>1015</v>
      </c>
      <c r="B1931" s="44" t="s">
        <v>443</v>
      </c>
      <c r="C1931" s="43">
        <v>30</v>
      </c>
      <c r="D1931" s="42" t="s">
        <v>12</v>
      </c>
    </row>
    <row r="1932" spans="1:4" x14ac:dyDescent="0.2">
      <c r="A1932" s="42" t="s">
        <v>1015</v>
      </c>
      <c r="B1932" s="44" t="s">
        <v>761</v>
      </c>
      <c r="C1932" s="43">
        <v>32</v>
      </c>
      <c r="D1932" s="42" t="s">
        <v>12</v>
      </c>
    </row>
    <row r="1933" spans="1:4" x14ac:dyDescent="0.2">
      <c r="A1933" s="42" t="s">
        <v>1015</v>
      </c>
      <c r="B1933" s="44" t="s">
        <v>1067</v>
      </c>
      <c r="C1933" s="43">
        <v>35</v>
      </c>
      <c r="D1933" s="42" t="s">
        <v>12</v>
      </c>
    </row>
    <row r="1934" spans="1:4" x14ac:dyDescent="0.2">
      <c r="A1934" s="42" t="s">
        <v>1015</v>
      </c>
      <c r="B1934" s="44" t="s">
        <v>1041</v>
      </c>
      <c r="C1934" s="43">
        <v>37</v>
      </c>
      <c r="D1934" s="42" t="s">
        <v>12</v>
      </c>
    </row>
    <row r="1935" spans="1:4" x14ac:dyDescent="0.2">
      <c r="A1935" s="42" t="s">
        <v>1015</v>
      </c>
      <c r="B1935" s="44" t="s">
        <v>1069</v>
      </c>
      <c r="C1935" s="43">
        <v>39</v>
      </c>
      <c r="D1935" s="42" t="s">
        <v>12</v>
      </c>
    </row>
    <row r="1936" spans="1:4" x14ac:dyDescent="0.2">
      <c r="A1936" s="42" t="s">
        <v>1015</v>
      </c>
      <c r="B1936" s="44" t="s">
        <v>1034</v>
      </c>
      <c r="C1936" s="43">
        <v>43.03</v>
      </c>
      <c r="D1936" s="42" t="s">
        <v>12</v>
      </c>
    </row>
    <row r="1937" spans="1:4" x14ac:dyDescent="0.2">
      <c r="A1937" s="42" t="s">
        <v>1015</v>
      </c>
      <c r="B1937" s="44" t="s">
        <v>1016</v>
      </c>
      <c r="C1937" s="43">
        <v>50</v>
      </c>
      <c r="D1937" s="42" t="s">
        <v>12</v>
      </c>
    </row>
    <row r="1938" spans="1:4" x14ac:dyDescent="0.2">
      <c r="A1938" s="42" t="s">
        <v>1015</v>
      </c>
      <c r="B1938" s="44" t="s">
        <v>379</v>
      </c>
      <c r="C1938" s="43">
        <v>50</v>
      </c>
      <c r="D1938" s="42" t="s">
        <v>12</v>
      </c>
    </row>
    <row r="1939" spans="1:4" x14ac:dyDescent="0.2">
      <c r="A1939" s="42" t="s">
        <v>1015</v>
      </c>
      <c r="B1939" s="44" t="s">
        <v>1040</v>
      </c>
      <c r="C1939" s="43">
        <v>64</v>
      </c>
      <c r="D1939" s="42" t="s">
        <v>12</v>
      </c>
    </row>
    <row r="1940" spans="1:4" x14ac:dyDescent="0.2">
      <c r="A1940" s="42" t="s">
        <v>1015</v>
      </c>
      <c r="B1940" s="44" t="s">
        <v>845</v>
      </c>
      <c r="C1940" s="43">
        <v>65</v>
      </c>
      <c r="D1940" s="42" t="s">
        <v>12</v>
      </c>
    </row>
    <row r="1941" spans="1:4" x14ac:dyDescent="0.2">
      <c r="A1941" s="42" t="s">
        <v>1015</v>
      </c>
      <c r="B1941" s="44" t="s">
        <v>845</v>
      </c>
      <c r="C1941" s="43">
        <v>65</v>
      </c>
      <c r="D1941" s="42" t="s">
        <v>12</v>
      </c>
    </row>
    <row r="1942" spans="1:4" x14ac:dyDescent="0.2">
      <c r="A1942" s="42" t="s">
        <v>1015</v>
      </c>
      <c r="B1942" s="44" t="s">
        <v>845</v>
      </c>
      <c r="C1942" s="43">
        <v>65</v>
      </c>
      <c r="D1942" s="42" t="s">
        <v>12</v>
      </c>
    </row>
    <row r="1943" spans="1:4" x14ac:dyDescent="0.2">
      <c r="A1943" s="42" t="s">
        <v>1015</v>
      </c>
      <c r="B1943" s="44" t="s">
        <v>1068</v>
      </c>
      <c r="C1943" s="43">
        <v>68</v>
      </c>
      <c r="D1943" s="42" t="s">
        <v>12</v>
      </c>
    </row>
    <row r="1944" spans="1:4" x14ac:dyDescent="0.2">
      <c r="A1944" s="42" t="s">
        <v>1015</v>
      </c>
      <c r="B1944" s="44" t="s">
        <v>1061</v>
      </c>
      <c r="C1944" s="43">
        <v>69</v>
      </c>
      <c r="D1944" s="42" t="s">
        <v>12</v>
      </c>
    </row>
    <row r="1945" spans="1:4" x14ac:dyDescent="0.2">
      <c r="A1945" s="42" t="s">
        <v>1015</v>
      </c>
      <c r="B1945" s="44" t="s">
        <v>1060</v>
      </c>
      <c r="C1945" s="43">
        <v>70</v>
      </c>
      <c r="D1945" s="42" t="s">
        <v>12</v>
      </c>
    </row>
    <row r="1946" spans="1:4" x14ac:dyDescent="0.2">
      <c r="A1946" s="42" t="s">
        <v>1015</v>
      </c>
      <c r="B1946" s="44" t="s">
        <v>1062</v>
      </c>
      <c r="C1946" s="43">
        <v>70</v>
      </c>
      <c r="D1946" s="42" t="s">
        <v>12</v>
      </c>
    </row>
    <row r="1947" spans="1:4" x14ac:dyDescent="0.2">
      <c r="A1947" s="42" t="s">
        <v>1015</v>
      </c>
      <c r="B1947" s="44" t="s">
        <v>845</v>
      </c>
      <c r="C1947" s="43">
        <v>70</v>
      </c>
      <c r="D1947" s="42" t="s">
        <v>12</v>
      </c>
    </row>
    <row r="1948" spans="1:4" x14ac:dyDescent="0.2">
      <c r="A1948" s="42" t="s">
        <v>1015</v>
      </c>
      <c r="B1948" s="44" t="s">
        <v>1078</v>
      </c>
      <c r="C1948" s="43">
        <v>72</v>
      </c>
      <c r="D1948" s="42" t="s">
        <v>12</v>
      </c>
    </row>
    <row r="1949" spans="1:4" x14ac:dyDescent="0.2">
      <c r="A1949" s="42" t="s">
        <v>1015</v>
      </c>
      <c r="B1949" s="44" t="s">
        <v>1079</v>
      </c>
      <c r="C1949" s="43">
        <v>72</v>
      </c>
      <c r="D1949" s="42" t="s">
        <v>12</v>
      </c>
    </row>
    <row r="1950" spans="1:4" x14ac:dyDescent="0.2">
      <c r="A1950" s="42" t="s">
        <v>1015</v>
      </c>
      <c r="B1950" s="44" t="s">
        <v>1050</v>
      </c>
      <c r="C1950" s="43">
        <v>74</v>
      </c>
      <c r="D1950" s="42" t="s">
        <v>12</v>
      </c>
    </row>
    <row r="1951" spans="1:4" x14ac:dyDescent="0.2">
      <c r="A1951" s="42" t="s">
        <v>1015</v>
      </c>
      <c r="B1951" s="44" t="s">
        <v>1052</v>
      </c>
      <c r="C1951" s="43">
        <v>76</v>
      </c>
      <c r="D1951" s="42" t="s">
        <v>12</v>
      </c>
    </row>
    <row r="1952" spans="1:4" x14ac:dyDescent="0.2">
      <c r="A1952" s="42" t="s">
        <v>1015</v>
      </c>
      <c r="B1952" s="44" t="s">
        <v>1063</v>
      </c>
      <c r="C1952" s="43">
        <v>79</v>
      </c>
      <c r="D1952" s="42" t="s">
        <v>12</v>
      </c>
    </row>
    <row r="1953" spans="1:4" x14ac:dyDescent="0.2">
      <c r="A1953" s="42" t="s">
        <v>1015</v>
      </c>
      <c r="B1953" s="44" t="s">
        <v>1056</v>
      </c>
      <c r="C1953" s="43">
        <v>82</v>
      </c>
      <c r="D1953" s="42" t="s">
        <v>12</v>
      </c>
    </row>
    <row r="1954" spans="1:4" x14ac:dyDescent="0.2">
      <c r="A1954" s="42" t="s">
        <v>1015</v>
      </c>
      <c r="B1954" s="44" t="s">
        <v>1066</v>
      </c>
      <c r="C1954" s="43">
        <v>85</v>
      </c>
      <c r="D1954" s="42" t="s">
        <v>12</v>
      </c>
    </row>
    <row r="1955" spans="1:4" x14ac:dyDescent="0.2">
      <c r="A1955" s="42" t="s">
        <v>1015</v>
      </c>
      <c r="B1955" s="44" t="s">
        <v>1046</v>
      </c>
      <c r="C1955" s="43">
        <v>93</v>
      </c>
      <c r="D1955" s="42" t="s">
        <v>12</v>
      </c>
    </row>
    <row r="1956" spans="1:4" x14ac:dyDescent="0.2">
      <c r="A1956" s="42" t="s">
        <v>1015</v>
      </c>
      <c r="B1956" s="44" t="s">
        <v>1048</v>
      </c>
      <c r="C1956" s="43">
        <v>98</v>
      </c>
      <c r="D1956" s="42" t="s">
        <v>12</v>
      </c>
    </row>
    <row r="1957" spans="1:4" x14ac:dyDescent="0.2">
      <c r="A1957" s="42" t="s">
        <v>1015</v>
      </c>
      <c r="B1957" s="44" t="s">
        <v>1071</v>
      </c>
      <c r="C1957" s="43">
        <v>98</v>
      </c>
      <c r="D1957" s="42" t="s">
        <v>12</v>
      </c>
    </row>
    <row r="1958" spans="1:4" x14ac:dyDescent="0.2">
      <c r="A1958" s="42" t="s">
        <v>1015</v>
      </c>
      <c r="B1958" s="44" t="s">
        <v>277</v>
      </c>
      <c r="C1958" s="43">
        <v>100</v>
      </c>
      <c r="D1958" s="42" t="s">
        <v>12</v>
      </c>
    </row>
    <row r="1959" spans="1:4" x14ac:dyDescent="0.2">
      <c r="A1959" s="42" t="s">
        <v>1015</v>
      </c>
      <c r="B1959" s="44" t="s">
        <v>439</v>
      </c>
      <c r="C1959" s="43">
        <v>100</v>
      </c>
      <c r="D1959" s="42" t="s">
        <v>12</v>
      </c>
    </row>
    <row r="1960" spans="1:4" x14ac:dyDescent="0.2">
      <c r="A1960" s="42" t="s">
        <v>1015</v>
      </c>
      <c r="B1960" s="44" t="s">
        <v>371</v>
      </c>
      <c r="C1960" s="43">
        <v>100</v>
      </c>
      <c r="D1960" s="42" t="s">
        <v>12</v>
      </c>
    </row>
    <row r="1961" spans="1:4" x14ac:dyDescent="0.2">
      <c r="A1961" s="42" t="s">
        <v>1015</v>
      </c>
      <c r="B1961" s="44" t="s">
        <v>110</v>
      </c>
      <c r="C1961" s="43">
        <v>100</v>
      </c>
      <c r="D1961" s="42" t="s">
        <v>12</v>
      </c>
    </row>
    <row r="1962" spans="1:4" x14ac:dyDescent="0.2">
      <c r="A1962" s="42" t="s">
        <v>1015</v>
      </c>
      <c r="B1962" s="44" t="s">
        <v>1062</v>
      </c>
      <c r="C1962" s="43">
        <v>100</v>
      </c>
      <c r="D1962" s="42" t="s">
        <v>12</v>
      </c>
    </row>
    <row r="1963" spans="1:4" x14ac:dyDescent="0.2">
      <c r="A1963" s="42" t="s">
        <v>1015</v>
      </c>
      <c r="B1963" s="44" t="s">
        <v>1059</v>
      </c>
      <c r="C1963" s="43">
        <v>103</v>
      </c>
      <c r="D1963" s="42" t="s">
        <v>12</v>
      </c>
    </row>
    <row r="1964" spans="1:4" x14ac:dyDescent="0.2">
      <c r="A1964" s="42" t="s">
        <v>1015</v>
      </c>
      <c r="B1964" s="44" t="s">
        <v>1051</v>
      </c>
      <c r="C1964" s="43">
        <v>109</v>
      </c>
      <c r="D1964" s="42" t="s">
        <v>12</v>
      </c>
    </row>
    <row r="1965" spans="1:4" x14ac:dyDescent="0.2">
      <c r="A1965" s="42" t="s">
        <v>1015</v>
      </c>
      <c r="B1965" s="44" t="s">
        <v>1080</v>
      </c>
      <c r="C1965" s="43">
        <v>115</v>
      </c>
      <c r="D1965" s="42" t="s">
        <v>12</v>
      </c>
    </row>
    <row r="1966" spans="1:4" x14ac:dyDescent="0.2">
      <c r="A1966" s="42" t="s">
        <v>1015</v>
      </c>
      <c r="B1966" s="44" t="s">
        <v>1027</v>
      </c>
      <c r="C1966" s="43">
        <v>115.04</v>
      </c>
      <c r="D1966" s="42" t="s">
        <v>12</v>
      </c>
    </row>
    <row r="1967" spans="1:4" x14ac:dyDescent="0.2">
      <c r="A1967" s="42" t="s">
        <v>1015</v>
      </c>
      <c r="B1967" s="44" t="s">
        <v>1026</v>
      </c>
      <c r="C1967" s="43">
        <v>141</v>
      </c>
      <c r="D1967" s="42" t="s">
        <v>12</v>
      </c>
    </row>
    <row r="1968" spans="1:4" x14ac:dyDescent="0.2">
      <c r="A1968" s="42" t="s">
        <v>1015</v>
      </c>
      <c r="B1968" s="44" t="s">
        <v>1082</v>
      </c>
      <c r="C1968" s="43">
        <v>152</v>
      </c>
      <c r="D1968" s="42" t="s">
        <v>12</v>
      </c>
    </row>
    <row r="1969" spans="1:4" x14ac:dyDescent="0.2">
      <c r="A1969" s="42" t="s">
        <v>1015</v>
      </c>
      <c r="B1969" s="44" t="s">
        <v>1057</v>
      </c>
      <c r="C1969" s="43">
        <v>158</v>
      </c>
      <c r="D1969" s="42" t="s">
        <v>12</v>
      </c>
    </row>
    <row r="1970" spans="1:4" x14ac:dyDescent="0.2">
      <c r="A1970" s="42" t="s">
        <v>1015</v>
      </c>
      <c r="B1970" s="44" t="s">
        <v>423</v>
      </c>
      <c r="C1970" s="43">
        <v>216</v>
      </c>
      <c r="D1970" s="42" t="s">
        <v>12</v>
      </c>
    </row>
    <row r="1971" spans="1:4" x14ac:dyDescent="0.2">
      <c r="A1971" s="42" t="s">
        <v>1015</v>
      </c>
      <c r="B1971" s="44" t="s">
        <v>1044</v>
      </c>
      <c r="C1971" s="43">
        <v>218</v>
      </c>
      <c r="D1971" s="42" t="s">
        <v>12</v>
      </c>
    </row>
    <row r="1972" spans="1:4" x14ac:dyDescent="0.2">
      <c r="A1972" s="42" t="s">
        <v>1015</v>
      </c>
      <c r="B1972" s="44" t="s">
        <v>576</v>
      </c>
      <c r="C1972" s="43">
        <v>235</v>
      </c>
      <c r="D1972" s="42" t="s">
        <v>12</v>
      </c>
    </row>
    <row r="1973" spans="1:4" x14ac:dyDescent="0.2">
      <c r="A1973" s="42" t="s">
        <v>1015</v>
      </c>
      <c r="B1973" s="44" t="s">
        <v>575</v>
      </c>
      <c r="C1973" s="43">
        <v>237</v>
      </c>
      <c r="D1973" s="42" t="s">
        <v>12</v>
      </c>
    </row>
    <row r="1974" spans="1:4" x14ac:dyDescent="0.2">
      <c r="A1974" s="42" t="s">
        <v>1015</v>
      </c>
      <c r="B1974" s="44" t="s">
        <v>1024</v>
      </c>
      <c r="C1974" s="43">
        <v>250</v>
      </c>
      <c r="D1974" s="42" t="s">
        <v>12</v>
      </c>
    </row>
    <row r="1975" spans="1:4" x14ac:dyDescent="0.2">
      <c r="A1975" s="42" t="s">
        <v>1015</v>
      </c>
      <c r="B1975" s="44" t="s">
        <v>407</v>
      </c>
      <c r="C1975" s="43">
        <v>274</v>
      </c>
      <c r="D1975" s="42" t="s">
        <v>12</v>
      </c>
    </row>
    <row r="1976" spans="1:4" x14ac:dyDescent="0.2">
      <c r="A1976" s="42" t="s">
        <v>1015</v>
      </c>
      <c r="B1976" s="44" t="s">
        <v>24</v>
      </c>
      <c r="C1976" s="43">
        <v>300</v>
      </c>
      <c r="D1976" s="42" t="s">
        <v>12</v>
      </c>
    </row>
    <row r="1977" spans="1:4" x14ac:dyDescent="0.2">
      <c r="A1977" s="42" t="s">
        <v>1015</v>
      </c>
      <c r="B1977" s="44" t="s">
        <v>572</v>
      </c>
      <c r="C1977" s="43">
        <v>300</v>
      </c>
      <c r="D1977" s="42" t="s">
        <v>12</v>
      </c>
    </row>
    <row r="1978" spans="1:4" x14ac:dyDescent="0.2">
      <c r="A1978" s="42" t="s">
        <v>1015</v>
      </c>
      <c r="B1978" s="44" t="s">
        <v>1039</v>
      </c>
      <c r="C1978" s="43">
        <v>333</v>
      </c>
      <c r="D1978" s="42" t="s">
        <v>12</v>
      </c>
    </row>
    <row r="1979" spans="1:4" x14ac:dyDescent="0.2">
      <c r="A1979" s="42" t="s">
        <v>1015</v>
      </c>
      <c r="B1979" s="44" t="s">
        <v>1030</v>
      </c>
      <c r="C1979" s="43">
        <v>334</v>
      </c>
      <c r="D1979" s="42" t="s">
        <v>12</v>
      </c>
    </row>
    <row r="1980" spans="1:4" x14ac:dyDescent="0.2">
      <c r="A1980" s="42" t="s">
        <v>1015</v>
      </c>
      <c r="B1980" s="44" t="s">
        <v>1049</v>
      </c>
      <c r="C1980" s="43">
        <v>387</v>
      </c>
      <c r="D1980" s="42" t="s">
        <v>12</v>
      </c>
    </row>
    <row r="1981" spans="1:4" x14ac:dyDescent="0.2">
      <c r="A1981" s="42" t="s">
        <v>1015</v>
      </c>
      <c r="B1981" s="44" t="s">
        <v>1035</v>
      </c>
      <c r="C1981" s="43">
        <v>401</v>
      </c>
      <c r="D1981" s="42" t="s">
        <v>12</v>
      </c>
    </row>
    <row r="1982" spans="1:4" x14ac:dyDescent="0.2">
      <c r="A1982" s="42" t="s">
        <v>1015</v>
      </c>
      <c r="B1982" s="44" t="s">
        <v>1047</v>
      </c>
      <c r="C1982" s="43">
        <v>440</v>
      </c>
      <c r="D1982" s="42" t="s">
        <v>12</v>
      </c>
    </row>
    <row r="1983" spans="1:4" x14ac:dyDescent="0.2">
      <c r="A1983" s="42" t="s">
        <v>1015</v>
      </c>
      <c r="B1983" s="44" t="s">
        <v>1025</v>
      </c>
      <c r="C1983" s="43">
        <v>444</v>
      </c>
      <c r="D1983" s="42" t="s">
        <v>12</v>
      </c>
    </row>
    <row r="1984" spans="1:4" x14ac:dyDescent="0.2">
      <c r="A1984" s="42" t="s">
        <v>1015</v>
      </c>
      <c r="B1984" s="44" t="s">
        <v>1020</v>
      </c>
      <c r="C1984" s="43">
        <v>500</v>
      </c>
      <c r="D1984" s="42" t="s">
        <v>12</v>
      </c>
    </row>
    <row r="1985" spans="1:4" x14ac:dyDescent="0.2">
      <c r="A1985" s="42" t="s">
        <v>1015</v>
      </c>
      <c r="B1985" s="44" t="s">
        <v>1070</v>
      </c>
      <c r="C1985" s="43">
        <v>515</v>
      </c>
      <c r="D1985" s="42" t="s">
        <v>12</v>
      </c>
    </row>
    <row r="1986" spans="1:4" x14ac:dyDescent="0.2">
      <c r="A1986" s="42" t="s">
        <v>1015</v>
      </c>
      <c r="B1986" s="44" t="s">
        <v>217</v>
      </c>
      <c r="C1986" s="43">
        <v>600</v>
      </c>
      <c r="D1986" s="42" t="s">
        <v>12</v>
      </c>
    </row>
    <row r="1987" spans="1:4" x14ac:dyDescent="0.2">
      <c r="A1987" s="42" t="s">
        <v>1015</v>
      </c>
      <c r="B1987" s="44" t="s">
        <v>579</v>
      </c>
      <c r="C1987" s="43">
        <v>600</v>
      </c>
      <c r="D1987" s="42" t="s">
        <v>12</v>
      </c>
    </row>
    <row r="1988" spans="1:4" x14ac:dyDescent="0.2">
      <c r="A1988" s="42" t="s">
        <v>1015</v>
      </c>
      <c r="B1988" s="44" t="s">
        <v>1081</v>
      </c>
      <c r="C1988" s="43">
        <v>625</v>
      </c>
      <c r="D1988" s="42" t="s">
        <v>12</v>
      </c>
    </row>
    <row r="1989" spans="1:4" x14ac:dyDescent="0.2">
      <c r="A1989" s="42" t="s">
        <v>1015</v>
      </c>
      <c r="B1989" s="44" t="s">
        <v>289</v>
      </c>
      <c r="C1989" s="43">
        <v>822</v>
      </c>
      <c r="D1989" s="42" t="s">
        <v>12</v>
      </c>
    </row>
    <row r="1990" spans="1:4" x14ac:dyDescent="0.2">
      <c r="A1990" s="42" t="s">
        <v>1015</v>
      </c>
      <c r="B1990" s="44" t="s">
        <v>1023</v>
      </c>
      <c r="C1990" s="43">
        <v>1000</v>
      </c>
      <c r="D1990" s="42" t="s">
        <v>12</v>
      </c>
    </row>
    <row r="1991" spans="1:4" x14ac:dyDescent="0.2">
      <c r="A1991" s="42" t="s">
        <v>1015</v>
      </c>
      <c r="B1991" s="44" t="s">
        <v>1073</v>
      </c>
      <c r="C1991" s="43">
        <v>1224</v>
      </c>
      <c r="D1991" s="42" t="s">
        <v>12</v>
      </c>
    </row>
    <row r="1992" spans="1:4" x14ac:dyDescent="0.2">
      <c r="A1992" s="42" t="s">
        <v>1015</v>
      </c>
      <c r="B1992" s="44" t="s">
        <v>1017</v>
      </c>
      <c r="C1992" s="43">
        <v>5000</v>
      </c>
      <c r="D1992" s="42" t="s">
        <v>12</v>
      </c>
    </row>
    <row r="1993" spans="1:4" x14ac:dyDescent="0.2">
      <c r="A1993" s="42" t="s">
        <v>1015</v>
      </c>
      <c r="B1993" s="44" t="s">
        <v>1019</v>
      </c>
      <c r="C1993" s="43">
        <v>50000</v>
      </c>
      <c r="D1993" s="42" t="s">
        <v>12</v>
      </c>
    </row>
    <row r="1994" spans="1:4" x14ac:dyDescent="0.2">
      <c r="A1994" s="42" t="s">
        <v>949</v>
      </c>
      <c r="B1994" s="44" t="s">
        <v>960</v>
      </c>
      <c r="C1994" s="43">
        <v>3</v>
      </c>
      <c r="D1994" s="42" t="s">
        <v>12</v>
      </c>
    </row>
    <row r="1995" spans="1:4" x14ac:dyDescent="0.2">
      <c r="A1995" s="42" t="s">
        <v>949</v>
      </c>
      <c r="B1995" s="44" t="s">
        <v>978</v>
      </c>
      <c r="C1995" s="43">
        <v>3</v>
      </c>
      <c r="D1995" s="42" t="s">
        <v>12</v>
      </c>
    </row>
    <row r="1996" spans="1:4" x14ac:dyDescent="0.2">
      <c r="A1996" s="42" t="s">
        <v>949</v>
      </c>
      <c r="B1996" s="44" t="s">
        <v>956</v>
      </c>
      <c r="C1996" s="43">
        <v>5</v>
      </c>
      <c r="D1996" s="42" t="s">
        <v>12</v>
      </c>
    </row>
    <row r="1997" spans="1:4" x14ac:dyDescent="0.2">
      <c r="A1997" s="42" t="s">
        <v>949</v>
      </c>
      <c r="B1997" s="44" t="s">
        <v>984</v>
      </c>
      <c r="C1997" s="43">
        <v>7</v>
      </c>
      <c r="D1997" s="42" t="s">
        <v>12</v>
      </c>
    </row>
    <row r="1998" spans="1:4" x14ac:dyDescent="0.2">
      <c r="A1998" s="42" t="s">
        <v>949</v>
      </c>
      <c r="B1998" s="44" t="s">
        <v>976</v>
      </c>
      <c r="C1998" s="43">
        <v>8</v>
      </c>
      <c r="D1998" s="42" t="s">
        <v>12</v>
      </c>
    </row>
    <row r="1999" spans="1:4" x14ac:dyDescent="0.2">
      <c r="A1999" s="42" t="s">
        <v>949</v>
      </c>
      <c r="B1999" s="44" t="s">
        <v>1011</v>
      </c>
      <c r="C1999" s="43">
        <v>8</v>
      </c>
      <c r="D1999" s="42" t="s">
        <v>12</v>
      </c>
    </row>
    <row r="2000" spans="1:4" x14ac:dyDescent="0.2">
      <c r="A2000" s="42" t="s">
        <v>949</v>
      </c>
      <c r="B2000" s="44" t="s">
        <v>966</v>
      </c>
      <c r="C2000" s="43">
        <v>13</v>
      </c>
      <c r="D2000" s="42" t="s">
        <v>12</v>
      </c>
    </row>
    <row r="2001" spans="1:4" x14ac:dyDescent="0.2">
      <c r="A2001" s="42" t="s">
        <v>949</v>
      </c>
      <c r="B2001" s="44" t="s">
        <v>962</v>
      </c>
      <c r="C2001" s="43">
        <v>14</v>
      </c>
      <c r="D2001" s="42" t="s">
        <v>12</v>
      </c>
    </row>
    <row r="2002" spans="1:4" x14ac:dyDescent="0.2">
      <c r="A2002" s="42" t="s">
        <v>949</v>
      </c>
      <c r="B2002" s="44" t="s">
        <v>1003</v>
      </c>
      <c r="C2002" s="43">
        <v>15</v>
      </c>
      <c r="D2002" s="42" t="s">
        <v>12</v>
      </c>
    </row>
    <row r="2003" spans="1:4" x14ac:dyDescent="0.2">
      <c r="A2003" s="42" t="s">
        <v>949</v>
      </c>
      <c r="B2003" s="44" t="s">
        <v>958</v>
      </c>
      <c r="C2003" s="43">
        <v>17</v>
      </c>
      <c r="D2003" s="42" t="s">
        <v>12</v>
      </c>
    </row>
    <row r="2004" spans="1:4" x14ac:dyDescent="0.2">
      <c r="A2004" s="42" t="s">
        <v>949</v>
      </c>
      <c r="B2004" s="44" t="s">
        <v>977</v>
      </c>
      <c r="C2004" s="43">
        <v>18</v>
      </c>
      <c r="D2004" s="42" t="s">
        <v>12</v>
      </c>
    </row>
    <row r="2005" spans="1:4" x14ac:dyDescent="0.2">
      <c r="A2005" s="42" t="s">
        <v>949</v>
      </c>
      <c r="B2005" s="44" t="s">
        <v>968</v>
      </c>
      <c r="C2005" s="43">
        <v>20</v>
      </c>
      <c r="D2005" s="42" t="s">
        <v>12</v>
      </c>
    </row>
    <row r="2006" spans="1:4" x14ac:dyDescent="0.2">
      <c r="A2006" s="42" t="s">
        <v>949</v>
      </c>
      <c r="B2006" s="44" t="s">
        <v>967</v>
      </c>
      <c r="C2006" s="43">
        <v>21</v>
      </c>
      <c r="D2006" s="42" t="s">
        <v>12</v>
      </c>
    </row>
    <row r="2007" spans="1:4" x14ac:dyDescent="0.2">
      <c r="A2007" s="42" t="s">
        <v>949</v>
      </c>
      <c r="B2007" s="44" t="s">
        <v>979</v>
      </c>
      <c r="C2007" s="43">
        <v>21</v>
      </c>
      <c r="D2007" s="42" t="s">
        <v>12</v>
      </c>
    </row>
    <row r="2008" spans="1:4" x14ac:dyDescent="0.2">
      <c r="A2008" s="42" t="s">
        <v>949</v>
      </c>
      <c r="B2008" s="44" t="s">
        <v>1014</v>
      </c>
      <c r="C2008" s="43">
        <v>25</v>
      </c>
      <c r="D2008" s="42" t="s">
        <v>12</v>
      </c>
    </row>
    <row r="2009" spans="1:4" x14ac:dyDescent="0.2">
      <c r="A2009" s="42" t="s">
        <v>949</v>
      </c>
      <c r="B2009" s="44" t="s">
        <v>972</v>
      </c>
      <c r="C2009" s="43">
        <v>29</v>
      </c>
      <c r="D2009" s="42" t="s">
        <v>12</v>
      </c>
    </row>
    <row r="2010" spans="1:4" x14ac:dyDescent="0.2">
      <c r="A2010" s="42" t="s">
        <v>949</v>
      </c>
      <c r="B2010" s="44" t="s">
        <v>718</v>
      </c>
      <c r="C2010" s="43">
        <v>33</v>
      </c>
      <c r="D2010" s="42" t="s">
        <v>12</v>
      </c>
    </row>
    <row r="2011" spans="1:4" x14ac:dyDescent="0.2">
      <c r="A2011" s="42" t="s">
        <v>949</v>
      </c>
      <c r="B2011" s="44" t="s">
        <v>1012</v>
      </c>
      <c r="C2011" s="43">
        <v>33</v>
      </c>
      <c r="D2011" s="42" t="s">
        <v>12</v>
      </c>
    </row>
    <row r="2012" spans="1:4" x14ac:dyDescent="0.2">
      <c r="A2012" s="42" t="s">
        <v>949</v>
      </c>
      <c r="B2012" s="44" t="s">
        <v>980</v>
      </c>
      <c r="C2012" s="43">
        <v>36</v>
      </c>
      <c r="D2012" s="42" t="s">
        <v>12</v>
      </c>
    </row>
    <row r="2013" spans="1:4" x14ac:dyDescent="0.2">
      <c r="A2013" s="42" t="s">
        <v>949</v>
      </c>
      <c r="B2013" s="44" t="s">
        <v>975</v>
      </c>
      <c r="C2013" s="43">
        <v>39</v>
      </c>
      <c r="D2013" s="42" t="s">
        <v>12</v>
      </c>
    </row>
    <row r="2014" spans="1:4" x14ac:dyDescent="0.2">
      <c r="A2014" s="42" t="s">
        <v>949</v>
      </c>
      <c r="B2014" s="44" t="s">
        <v>969</v>
      </c>
      <c r="C2014" s="43">
        <v>42</v>
      </c>
      <c r="D2014" s="42" t="s">
        <v>12</v>
      </c>
    </row>
    <row r="2015" spans="1:4" x14ac:dyDescent="0.2">
      <c r="A2015" s="42" t="s">
        <v>949</v>
      </c>
      <c r="B2015" s="44" t="s">
        <v>1005</v>
      </c>
      <c r="C2015" s="43">
        <v>44</v>
      </c>
      <c r="D2015" s="42" t="s">
        <v>12</v>
      </c>
    </row>
    <row r="2016" spans="1:4" x14ac:dyDescent="0.2">
      <c r="A2016" s="42" t="s">
        <v>949</v>
      </c>
      <c r="B2016" s="44" t="s">
        <v>1007</v>
      </c>
      <c r="C2016" s="43">
        <v>47</v>
      </c>
      <c r="D2016" s="42" t="s">
        <v>12</v>
      </c>
    </row>
    <row r="2017" spans="1:4" x14ac:dyDescent="0.2">
      <c r="A2017" s="42" t="s">
        <v>949</v>
      </c>
      <c r="B2017" s="44" t="s">
        <v>970</v>
      </c>
      <c r="C2017" s="43">
        <v>52</v>
      </c>
      <c r="D2017" s="42" t="s">
        <v>12</v>
      </c>
    </row>
    <row r="2018" spans="1:4" x14ac:dyDescent="0.2">
      <c r="A2018" s="42" t="s">
        <v>949</v>
      </c>
      <c r="B2018" s="44" t="s">
        <v>963</v>
      </c>
      <c r="C2018" s="43">
        <v>55</v>
      </c>
      <c r="D2018" s="42" t="s">
        <v>12</v>
      </c>
    </row>
    <row r="2019" spans="1:4" x14ac:dyDescent="0.2">
      <c r="A2019" s="42" t="s">
        <v>949</v>
      </c>
      <c r="B2019" s="44" t="s">
        <v>898</v>
      </c>
      <c r="C2019" s="43">
        <v>56</v>
      </c>
      <c r="D2019" s="42" t="s">
        <v>12</v>
      </c>
    </row>
    <row r="2020" spans="1:4" x14ac:dyDescent="0.2">
      <c r="A2020" s="42" t="s">
        <v>949</v>
      </c>
      <c r="B2020" s="44" t="s">
        <v>950</v>
      </c>
      <c r="C2020" s="43">
        <v>56.66</v>
      </c>
      <c r="D2020" s="42" t="s">
        <v>12</v>
      </c>
    </row>
    <row r="2021" spans="1:4" x14ac:dyDescent="0.2">
      <c r="A2021" s="42" t="s">
        <v>949</v>
      </c>
      <c r="B2021" s="44" t="s">
        <v>603</v>
      </c>
      <c r="C2021" s="43">
        <v>58</v>
      </c>
      <c r="D2021" s="42" t="s">
        <v>12</v>
      </c>
    </row>
    <row r="2022" spans="1:4" x14ac:dyDescent="0.2">
      <c r="A2022" s="42" t="s">
        <v>949</v>
      </c>
      <c r="B2022" s="44" t="s">
        <v>988</v>
      </c>
      <c r="C2022" s="43">
        <v>61</v>
      </c>
      <c r="D2022" s="42" t="s">
        <v>12</v>
      </c>
    </row>
    <row r="2023" spans="1:4" x14ac:dyDescent="0.2">
      <c r="A2023" s="42" t="s">
        <v>949</v>
      </c>
      <c r="B2023" s="44" t="s">
        <v>986</v>
      </c>
      <c r="C2023" s="43">
        <v>64</v>
      </c>
      <c r="D2023" s="42" t="s">
        <v>12</v>
      </c>
    </row>
    <row r="2024" spans="1:4" x14ac:dyDescent="0.2">
      <c r="A2024" s="42" t="s">
        <v>949</v>
      </c>
      <c r="B2024" s="44" t="s">
        <v>845</v>
      </c>
      <c r="C2024" s="43">
        <v>65</v>
      </c>
      <c r="D2024" s="42" t="s">
        <v>12</v>
      </c>
    </row>
    <row r="2025" spans="1:4" x14ac:dyDescent="0.2">
      <c r="A2025" s="42" t="s">
        <v>949</v>
      </c>
      <c r="B2025" s="44" t="s">
        <v>992</v>
      </c>
      <c r="C2025" s="43">
        <v>76</v>
      </c>
      <c r="D2025" s="42" t="s">
        <v>12</v>
      </c>
    </row>
    <row r="2026" spans="1:4" x14ac:dyDescent="0.2">
      <c r="A2026" s="42" t="s">
        <v>949</v>
      </c>
      <c r="B2026" s="44" t="s">
        <v>1001</v>
      </c>
      <c r="C2026" s="43">
        <v>81</v>
      </c>
      <c r="D2026" s="42" t="s">
        <v>12</v>
      </c>
    </row>
    <row r="2027" spans="1:4" x14ac:dyDescent="0.2">
      <c r="A2027" s="42" t="s">
        <v>949</v>
      </c>
      <c r="B2027" s="44" t="s">
        <v>1002</v>
      </c>
      <c r="C2027" s="43">
        <v>87</v>
      </c>
      <c r="D2027" s="42" t="s">
        <v>12</v>
      </c>
    </row>
    <row r="2028" spans="1:4" x14ac:dyDescent="0.2">
      <c r="A2028" s="42" t="s">
        <v>949</v>
      </c>
      <c r="B2028" s="44" t="s">
        <v>964</v>
      </c>
      <c r="C2028" s="43">
        <v>93</v>
      </c>
      <c r="D2028" s="42" t="s">
        <v>12</v>
      </c>
    </row>
    <row r="2029" spans="1:4" x14ac:dyDescent="0.2">
      <c r="A2029" s="42" t="s">
        <v>949</v>
      </c>
      <c r="B2029" s="44" t="s">
        <v>952</v>
      </c>
      <c r="C2029" s="43">
        <v>100</v>
      </c>
      <c r="D2029" s="42" t="s">
        <v>12</v>
      </c>
    </row>
    <row r="2030" spans="1:4" x14ac:dyDescent="0.2">
      <c r="A2030" s="42" t="s">
        <v>949</v>
      </c>
      <c r="B2030" s="44" t="s">
        <v>953</v>
      </c>
      <c r="C2030" s="43">
        <v>100</v>
      </c>
      <c r="D2030" s="42" t="s">
        <v>12</v>
      </c>
    </row>
    <row r="2031" spans="1:4" x14ac:dyDescent="0.2">
      <c r="A2031" s="42" t="s">
        <v>949</v>
      </c>
      <c r="B2031" s="44" t="s">
        <v>227</v>
      </c>
      <c r="C2031" s="43">
        <v>100</v>
      </c>
      <c r="D2031" s="42" t="s">
        <v>12</v>
      </c>
    </row>
    <row r="2032" spans="1:4" x14ac:dyDescent="0.2">
      <c r="A2032" s="42" t="s">
        <v>949</v>
      </c>
      <c r="B2032" s="44" t="s">
        <v>94</v>
      </c>
      <c r="C2032" s="43">
        <v>100</v>
      </c>
      <c r="D2032" s="42" t="s">
        <v>12</v>
      </c>
    </row>
    <row r="2033" spans="1:4" x14ac:dyDescent="0.2">
      <c r="A2033" s="42" t="s">
        <v>949</v>
      </c>
      <c r="B2033" s="44" t="s">
        <v>277</v>
      </c>
      <c r="C2033" s="43">
        <v>100</v>
      </c>
      <c r="D2033" s="42" t="s">
        <v>12</v>
      </c>
    </row>
    <row r="2034" spans="1:4" x14ac:dyDescent="0.2">
      <c r="A2034" s="42" t="s">
        <v>949</v>
      </c>
      <c r="B2034" s="44" t="s">
        <v>371</v>
      </c>
      <c r="C2034" s="43">
        <v>100</v>
      </c>
      <c r="D2034" s="42" t="s">
        <v>12</v>
      </c>
    </row>
    <row r="2035" spans="1:4" x14ac:dyDescent="0.2">
      <c r="A2035" s="42" t="s">
        <v>949</v>
      </c>
      <c r="B2035" s="44" t="s">
        <v>994</v>
      </c>
      <c r="C2035" s="43">
        <v>104</v>
      </c>
      <c r="D2035" s="42" t="s">
        <v>12</v>
      </c>
    </row>
    <row r="2036" spans="1:4" x14ac:dyDescent="0.2">
      <c r="A2036" s="42" t="s">
        <v>949</v>
      </c>
      <c r="B2036" s="44" t="s">
        <v>999</v>
      </c>
      <c r="C2036" s="43">
        <v>105</v>
      </c>
      <c r="D2036" s="42" t="s">
        <v>12</v>
      </c>
    </row>
    <row r="2037" spans="1:4" x14ac:dyDescent="0.2">
      <c r="A2037" s="42" t="s">
        <v>949</v>
      </c>
      <c r="B2037" s="44" t="s">
        <v>991</v>
      </c>
      <c r="C2037" s="43">
        <v>108</v>
      </c>
      <c r="D2037" s="42" t="s">
        <v>12</v>
      </c>
    </row>
    <row r="2038" spans="1:4" x14ac:dyDescent="0.2">
      <c r="A2038" s="42" t="s">
        <v>949</v>
      </c>
      <c r="B2038" s="44" t="s">
        <v>997</v>
      </c>
      <c r="C2038" s="43">
        <v>116</v>
      </c>
      <c r="D2038" s="42" t="s">
        <v>12</v>
      </c>
    </row>
    <row r="2039" spans="1:4" x14ac:dyDescent="0.2">
      <c r="A2039" s="42" t="s">
        <v>949</v>
      </c>
      <c r="B2039" s="44" t="s">
        <v>989</v>
      </c>
      <c r="C2039" s="43">
        <v>132</v>
      </c>
      <c r="D2039" s="42" t="s">
        <v>12</v>
      </c>
    </row>
    <row r="2040" spans="1:4" x14ac:dyDescent="0.2">
      <c r="A2040" s="42" t="s">
        <v>949</v>
      </c>
      <c r="B2040" s="44" t="s">
        <v>535</v>
      </c>
      <c r="C2040" s="43">
        <v>134</v>
      </c>
      <c r="D2040" s="42" t="s">
        <v>12</v>
      </c>
    </row>
    <row r="2041" spans="1:4" x14ac:dyDescent="0.2">
      <c r="A2041" s="42" t="s">
        <v>949</v>
      </c>
      <c r="B2041" s="44" t="s">
        <v>1008</v>
      </c>
      <c r="C2041" s="43">
        <v>137</v>
      </c>
      <c r="D2041" s="42" t="s">
        <v>12</v>
      </c>
    </row>
    <row r="2042" spans="1:4" x14ac:dyDescent="0.2">
      <c r="A2042" s="42" t="s">
        <v>949</v>
      </c>
      <c r="B2042" s="44" t="s">
        <v>982</v>
      </c>
      <c r="C2042" s="43">
        <v>148</v>
      </c>
      <c r="D2042" s="42" t="s">
        <v>12</v>
      </c>
    </row>
    <row r="2043" spans="1:4" x14ac:dyDescent="0.2">
      <c r="A2043" s="42" t="s">
        <v>949</v>
      </c>
      <c r="B2043" s="44" t="s">
        <v>990</v>
      </c>
      <c r="C2043" s="43">
        <v>151</v>
      </c>
      <c r="D2043" s="42" t="s">
        <v>12</v>
      </c>
    </row>
    <row r="2044" spans="1:4" x14ac:dyDescent="0.2">
      <c r="A2044" s="42" t="s">
        <v>949</v>
      </c>
      <c r="B2044" s="44" t="s">
        <v>983</v>
      </c>
      <c r="C2044" s="43">
        <v>161</v>
      </c>
      <c r="D2044" s="42" t="s">
        <v>12</v>
      </c>
    </row>
    <row r="2045" spans="1:4" x14ac:dyDescent="0.2">
      <c r="A2045" s="42" t="s">
        <v>949</v>
      </c>
      <c r="B2045" s="44" t="s">
        <v>996</v>
      </c>
      <c r="C2045" s="43">
        <v>175</v>
      </c>
      <c r="D2045" s="42" t="s">
        <v>12</v>
      </c>
    </row>
    <row r="2046" spans="1:4" x14ac:dyDescent="0.2">
      <c r="A2046" s="42" t="s">
        <v>949</v>
      </c>
      <c r="B2046" s="44" t="s">
        <v>985</v>
      </c>
      <c r="C2046" s="43">
        <v>180</v>
      </c>
      <c r="D2046" s="42" t="s">
        <v>12</v>
      </c>
    </row>
    <row r="2047" spans="1:4" x14ac:dyDescent="0.2">
      <c r="A2047" s="42" t="s">
        <v>949</v>
      </c>
      <c r="B2047" s="44" t="s">
        <v>998</v>
      </c>
      <c r="C2047" s="43">
        <v>184</v>
      </c>
      <c r="D2047" s="42" t="s">
        <v>12</v>
      </c>
    </row>
    <row r="2048" spans="1:4" x14ac:dyDescent="0.2">
      <c r="A2048" s="42" t="s">
        <v>949</v>
      </c>
      <c r="B2048" s="44" t="s">
        <v>38</v>
      </c>
      <c r="C2048" s="43">
        <v>200</v>
      </c>
      <c r="D2048" s="42" t="s">
        <v>12</v>
      </c>
    </row>
    <row r="2049" spans="1:4" x14ac:dyDescent="0.2">
      <c r="A2049" s="42" t="s">
        <v>949</v>
      </c>
      <c r="B2049" s="44" t="s">
        <v>869</v>
      </c>
      <c r="C2049" s="43">
        <v>200</v>
      </c>
      <c r="D2049" s="42" t="s">
        <v>12</v>
      </c>
    </row>
    <row r="2050" spans="1:4" x14ac:dyDescent="0.2">
      <c r="A2050" s="42" t="s">
        <v>949</v>
      </c>
      <c r="B2050" s="44" t="s">
        <v>993</v>
      </c>
      <c r="C2050" s="43">
        <v>203</v>
      </c>
      <c r="D2050" s="42" t="s">
        <v>12</v>
      </c>
    </row>
    <row r="2051" spans="1:4" x14ac:dyDescent="0.2">
      <c r="A2051" s="42" t="s">
        <v>949</v>
      </c>
      <c r="B2051" s="44" t="s">
        <v>965</v>
      </c>
      <c r="C2051" s="43">
        <v>232</v>
      </c>
      <c r="D2051" s="42" t="s">
        <v>12</v>
      </c>
    </row>
    <row r="2052" spans="1:4" x14ac:dyDescent="0.2">
      <c r="A2052" s="42" t="s">
        <v>949</v>
      </c>
      <c r="B2052" s="44" t="s">
        <v>1013</v>
      </c>
      <c r="C2052" s="43">
        <v>232</v>
      </c>
      <c r="D2052" s="42" t="s">
        <v>12</v>
      </c>
    </row>
    <row r="2053" spans="1:4" x14ac:dyDescent="0.2">
      <c r="A2053" s="42" t="s">
        <v>949</v>
      </c>
      <c r="B2053" s="44" t="s">
        <v>971</v>
      </c>
      <c r="C2053" s="43">
        <v>234</v>
      </c>
      <c r="D2053" s="42" t="s">
        <v>12</v>
      </c>
    </row>
    <row r="2054" spans="1:4" x14ac:dyDescent="0.2">
      <c r="A2054" s="42" t="s">
        <v>949</v>
      </c>
      <c r="B2054" s="44" t="s">
        <v>1009</v>
      </c>
      <c r="C2054" s="43">
        <v>259</v>
      </c>
      <c r="D2054" s="42" t="s">
        <v>12</v>
      </c>
    </row>
    <row r="2055" spans="1:4" x14ac:dyDescent="0.2">
      <c r="A2055" s="42" t="s">
        <v>949</v>
      </c>
      <c r="B2055" s="44" t="s">
        <v>981</v>
      </c>
      <c r="C2055" s="43">
        <v>262</v>
      </c>
      <c r="D2055" s="42" t="s">
        <v>12</v>
      </c>
    </row>
    <row r="2056" spans="1:4" x14ac:dyDescent="0.2">
      <c r="A2056" s="42" t="s">
        <v>949</v>
      </c>
      <c r="B2056" s="44" t="s">
        <v>1000</v>
      </c>
      <c r="C2056" s="43">
        <v>306</v>
      </c>
      <c r="D2056" s="42" t="s">
        <v>12</v>
      </c>
    </row>
    <row r="2057" spans="1:4" x14ac:dyDescent="0.2">
      <c r="A2057" s="42" t="s">
        <v>949</v>
      </c>
      <c r="B2057" s="44" t="s">
        <v>957</v>
      </c>
      <c r="C2057" s="43">
        <v>326</v>
      </c>
      <c r="D2057" s="42" t="s">
        <v>12</v>
      </c>
    </row>
    <row r="2058" spans="1:4" x14ac:dyDescent="0.2">
      <c r="A2058" s="42" t="s">
        <v>949</v>
      </c>
      <c r="B2058" s="44" t="s">
        <v>405</v>
      </c>
      <c r="C2058" s="43">
        <v>350</v>
      </c>
      <c r="D2058" s="42" t="s">
        <v>12</v>
      </c>
    </row>
    <row r="2059" spans="1:4" x14ac:dyDescent="0.2">
      <c r="A2059" s="42" t="s">
        <v>949</v>
      </c>
      <c r="B2059" s="44" t="s">
        <v>1004</v>
      </c>
      <c r="C2059" s="43">
        <v>360</v>
      </c>
      <c r="D2059" s="42" t="s">
        <v>12</v>
      </c>
    </row>
    <row r="2060" spans="1:4" x14ac:dyDescent="0.2">
      <c r="A2060" s="42" t="s">
        <v>949</v>
      </c>
      <c r="B2060" s="44" t="s">
        <v>961</v>
      </c>
      <c r="C2060" s="43">
        <v>382</v>
      </c>
      <c r="D2060" s="42" t="s">
        <v>12</v>
      </c>
    </row>
    <row r="2061" spans="1:4" x14ac:dyDescent="0.2">
      <c r="A2061" s="42" t="s">
        <v>949</v>
      </c>
      <c r="B2061" s="44" t="s">
        <v>951</v>
      </c>
      <c r="C2061" s="43">
        <v>400</v>
      </c>
      <c r="D2061" s="42" t="s">
        <v>12</v>
      </c>
    </row>
    <row r="2062" spans="1:4" x14ac:dyDescent="0.2">
      <c r="A2062" s="42" t="s">
        <v>949</v>
      </c>
      <c r="B2062" s="44" t="s">
        <v>1010</v>
      </c>
      <c r="C2062" s="43">
        <v>456</v>
      </c>
      <c r="D2062" s="42" t="s">
        <v>12</v>
      </c>
    </row>
    <row r="2063" spans="1:4" x14ac:dyDescent="0.2">
      <c r="A2063" s="42" t="s">
        <v>949</v>
      </c>
      <c r="B2063" s="44" t="s">
        <v>973</v>
      </c>
      <c r="C2063" s="43">
        <v>480</v>
      </c>
      <c r="D2063" s="42" t="s">
        <v>12</v>
      </c>
    </row>
    <row r="2064" spans="1:4" x14ac:dyDescent="0.2">
      <c r="A2064" s="42" t="s">
        <v>949</v>
      </c>
      <c r="B2064" s="44" t="s">
        <v>218</v>
      </c>
      <c r="C2064" s="43">
        <v>500</v>
      </c>
      <c r="D2064" s="42" t="s">
        <v>12</v>
      </c>
    </row>
    <row r="2065" spans="1:4" x14ac:dyDescent="0.2">
      <c r="A2065" s="42" t="s">
        <v>949</v>
      </c>
      <c r="B2065" s="44" t="s">
        <v>987</v>
      </c>
      <c r="C2065" s="43">
        <v>532</v>
      </c>
      <c r="D2065" s="42" t="s">
        <v>12</v>
      </c>
    </row>
    <row r="2066" spans="1:4" x14ac:dyDescent="0.2">
      <c r="A2066" s="42" t="s">
        <v>949</v>
      </c>
      <c r="B2066" s="44" t="s">
        <v>1006</v>
      </c>
      <c r="C2066" s="43">
        <v>541</v>
      </c>
      <c r="D2066" s="42" t="s">
        <v>12</v>
      </c>
    </row>
    <row r="2067" spans="1:4" x14ac:dyDescent="0.2">
      <c r="A2067" s="42" t="s">
        <v>949</v>
      </c>
      <c r="B2067" s="44" t="s">
        <v>959</v>
      </c>
      <c r="C2067" s="43">
        <v>570</v>
      </c>
      <c r="D2067" s="42" t="s">
        <v>12</v>
      </c>
    </row>
    <row r="2068" spans="1:4" x14ac:dyDescent="0.2">
      <c r="A2068" s="42" t="s">
        <v>949</v>
      </c>
      <c r="B2068" s="44" t="s">
        <v>995</v>
      </c>
      <c r="C2068" s="43">
        <v>732</v>
      </c>
      <c r="D2068" s="42" t="s">
        <v>12</v>
      </c>
    </row>
    <row r="2069" spans="1:4" x14ac:dyDescent="0.2">
      <c r="A2069" s="42" t="s">
        <v>949</v>
      </c>
      <c r="B2069" s="44" t="s">
        <v>955</v>
      </c>
      <c r="C2069" s="43">
        <v>750</v>
      </c>
      <c r="D2069" s="42" t="s">
        <v>12</v>
      </c>
    </row>
    <row r="2070" spans="1:4" x14ac:dyDescent="0.2">
      <c r="A2070" s="42" t="s">
        <v>949</v>
      </c>
      <c r="B2070" s="44" t="s">
        <v>974</v>
      </c>
      <c r="C2070" s="43">
        <v>778</v>
      </c>
      <c r="D2070" s="42" t="s">
        <v>12</v>
      </c>
    </row>
    <row r="2071" spans="1:4" x14ac:dyDescent="0.2">
      <c r="A2071" s="42" t="s">
        <v>949</v>
      </c>
      <c r="B2071" s="44" t="s">
        <v>249</v>
      </c>
      <c r="C2071" s="43">
        <v>1000</v>
      </c>
      <c r="D2071" s="42" t="s">
        <v>12</v>
      </c>
    </row>
    <row r="2072" spans="1:4" x14ac:dyDescent="0.2">
      <c r="A2072" s="42" t="s">
        <v>949</v>
      </c>
      <c r="B2072" s="44" t="s">
        <v>216</v>
      </c>
      <c r="C2072" s="43">
        <v>1190</v>
      </c>
      <c r="D2072" s="42" t="s">
        <v>12</v>
      </c>
    </row>
    <row r="2073" spans="1:4" x14ac:dyDescent="0.2">
      <c r="A2073" s="42" t="s">
        <v>949</v>
      </c>
      <c r="B2073" s="44" t="s">
        <v>85</v>
      </c>
      <c r="C2073" s="43">
        <v>2000</v>
      </c>
      <c r="D2073" s="42" t="s">
        <v>12</v>
      </c>
    </row>
    <row r="2074" spans="1:4" x14ac:dyDescent="0.2">
      <c r="A2074" s="42" t="s">
        <v>949</v>
      </c>
      <c r="B2074" s="44" t="s">
        <v>954</v>
      </c>
      <c r="C2074" s="43">
        <v>5000</v>
      </c>
      <c r="D2074" s="42" t="s">
        <v>12</v>
      </c>
    </row>
    <row r="2075" spans="1:4" x14ac:dyDescent="0.2">
      <c r="A2075" s="42" t="s">
        <v>879</v>
      </c>
      <c r="B2075" s="44" t="s">
        <v>908</v>
      </c>
      <c r="C2075" s="43">
        <v>1</v>
      </c>
      <c r="D2075" s="42" t="s">
        <v>12</v>
      </c>
    </row>
    <row r="2076" spans="1:4" x14ac:dyDescent="0.2">
      <c r="A2076" s="42" t="s">
        <v>879</v>
      </c>
      <c r="B2076" s="44" t="s">
        <v>919</v>
      </c>
      <c r="C2076" s="43">
        <v>1</v>
      </c>
      <c r="D2076" s="42" t="s">
        <v>12</v>
      </c>
    </row>
    <row r="2077" spans="1:4" x14ac:dyDescent="0.2">
      <c r="A2077" s="42" t="s">
        <v>879</v>
      </c>
      <c r="B2077" s="44" t="s">
        <v>935</v>
      </c>
      <c r="C2077" s="43">
        <v>2</v>
      </c>
      <c r="D2077" s="42" t="s">
        <v>12</v>
      </c>
    </row>
    <row r="2078" spans="1:4" x14ac:dyDescent="0.2">
      <c r="A2078" s="42" t="s">
        <v>879</v>
      </c>
      <c r="B2078" s="44" t="s">
        <v>910</v>
      </c>
      <c r="C2078" s="43">
        <v>3</v>
      </c>
      <c r="D2078" s="42" t="s">
        <v>12</v>
      </c>
    </row>
    <row r="2079" spans="1:4" x14ac:dyDescent="0.2">
      <c r="A2079" s="42" t="s">
        <v>879</v>
      </c>
      <c r="B2079" s="44" t="s">
        <v>911</v>
      </c>
      <c r="C2079" s="43">
        <v>4</v>
      </c>
      <c r="D2079" s="42" t="s">
        <v>12</v>
      </c>
    </row>
    <row r="2080" spans="1:4" x14ac:dyDescent="0.2">
      <c r="A2080" s="42" t="s">
        <v>879</v>
      </c>
      <c r="B2080" s="44" t="s">
        <v>944</v>
      </c>
      <c r="C2080" s="43">
        <v>4</v>
      </c>
      <c r="D2080" s="42" t="s">
        <v>12</v>
      </c>
    </row>
    <row r="2081" spans="1:4" x14ac:dyDescent="0.2">
      <c r="A2081" s="42" t="s">
        <v>879</v>
      </c>
      <c r="B2081" s="44" t="s">
        <v>712</v>
      </c>
      <c r="C2081" s="43">
        <v>5</v>
      </c>
      <c r="D2081" s="42" t="s">
        <v>12</v>
      </c>
    </row>
    <row r="2082" spans="1:4" x14ac:dyDescent="0.2">
      <c r="A2082" s="42" t="s">
        <v>879</v>
      </c>
      <c r="B2082" s="44" t="s">
        <v>941</v>
      </c>
      <c r="C2082" s="43">
        <v>6</v>
      </c>
      <c r="D2082" s="42" t="s">
        <v>12</v>
      </c>
    </row>
    <row r="2083" spans="1:4" x14ac:dyDescent="0.2">
      <c r="A2083" s="42" t="s">
        <v>879</v>
      </c>
      <c r="B2083" s="44" t="s">
        <v>888</v>
      </c>
      <c r="C2083" s="43">
        <v>7.93</v>
      </c>
      <c r="D2083" s="42" t="s">
        <v>12</v>
      </c>
    </row>
    <row r="2084" spans="1:4" x14ac:dyDescent="0.2">
      <c r="A2084" s="42" t="s">
        <v>879</v>
      </c>
      <c r="B2084" s="44" t="s">
        <v>932</v>
      </c>
      <c r="C2084" s="43">
        <v>9</v>
      </c>
      <c r="D2084" s="42" t="s">
        <v>12</v>
      </c>
    </row>
    <row r="2085" spans="1:4" x14ac:dyDescent="0.2">
      <c r="A2085" s="42" t="s">
        <v>879</v>
      </c>
      <c r="B2085" s="44" t="s">
        <v>893</v>
      </c>
      <c r="C2085" s="43">
        <v>10</v>
      </c>
      <c r="D2085" s="42" t="s">
        <v>12</v>
      </c>
    </row>
    <row r="2086" spans="1:4" x14ac:dyDescent="0.2">
      <c r="A2086" s="42" t="s">
        <v>879</v>
      </c>
      <c r="B2086" s="44" t="s">
        <v>901</v>
      </c>
      <c r="C2086" s="43">
        <v>10</v>
      </c>
      <c r="D2086" s="42" t="s">
        <v>12</v>
      </c>
    </row>
    <row r="2087" spans="1:4" x14ac:dyDescent="0.2">
      <c r="A2087" s="42" t="s">
        <v>879</v>
      </c>
      <c r="B2087" s="44" t="s">
        <v>917</v>
      </c>
      <c r="C2087" s="43">
        <v>12</v>
      </c>
      <c r="D2087" s="42" t="s">
        <v>12</v>
      </c>
    </row>
    <row r="2088" spans="1:4" x14ac:dyDescent="0.2">
      <c r="A2088" s="42" t="s">
        <v>879</v>
      </c>
      <c r="B2088" s="44" t="s">
        <v>907</v>
      </c>
      <c r="C2088" s="43">
        <v>13</v>
      </c>
      <c r="D2088" s="42" t="s">
        <v>12</v>
      </c>
    </row>
    <row r="2089" spans="1:4" x14ac:dyDescent="0.2">
      <c r="A2089" s="42" t="s">
        <v>879</v>
      </c>
      <c r="B2089" s="44" t="s">
        <v>892</v>
      </c>
      <c r="C2089" s="43">
        <v>18</v>
      </c>
      <c r="D2089" s="42" t="s">
        <v>12</v>
      </c>
    </row>
    <row r="2090" spans="1:4" x14ac:dyDescent="0.2">
      <c r="A2090" s="42" t="s">
        <v>879</v>
      </c>
      <c r="B2090" s="44" t="s">
        <v>938</v>
      </c>
      <c r="C2090" s="43">
        <v>19</v>
      </c>
      <c r="D2090" s="42" t="s">
        <v>12</v>
      </c>
    </row>
    <row r="2091" spans="1:4" x14ac:dyDescent="0.2">
      <c r="A2091" s="42" t="s">
        <v>879</v>
      </c>
      <c r="B2091" s="44" t="s">
        <v>896</v>
      </c>
      <c r="C2091" s="43">
        <v>20</v>
      </c>
      <c r="D2091" s="42" t="s">
        <v>12</v>
      </c>
    </row>
    <row r="2092" spans="1:4" x14ac:dyDescent="0.2">
      <c r="A2092" s="42" t="s">
        <v>879</v>
      </c>
      <c r="B2092" s="44" t="s">
        <v>898</v>
      </c>
      <c r="C2092" s="43">
        <v>25</v>
      </c>
      <c r="D2092" s="42" t="s">
        <v>12</v>
      </c>
    </row>
    <row r="2093" spans="1:4" x14ac:dyDescent="0.2">
      <c r="A2093" s="42" t="s">
        <v>879</v>
      </c>
      <c r="B2093" s="44" t="s">
        <v>923</v>
      </c>
      <c r="C2093" s="43">
        <v>29</v>
      </c>
      <c r="D2093" s="42" t="s">
        <v>12</v>
      </c>
    </row>
    <row r="2094" spans="1:4" x14ac:dyDescent="0.2">
      <c r="A2094" s="42" t="s">
        <v>879</v>
      </c>
      <c r="B2094" s="44" t="s">
        <v>946</v>
      </c>
      <c r="C2094" s="43">
        <v>29</v>
      </c>
      <c r="D2094" s="42" t="s">
        <v>12</v>
      </c>
    </row>
    <row r="2095" spans="1:4" x14ac:dyDescent="0.2">
      <c r="A2095" s="42" t="s">
        <v>879</v>
      </c>
      <c r="B2095" s="44" t="s">
        <v>928</v>
      </c>
      <c r="C2095" s="43">
        <v>30</v>
      </c>
      <c r="D2095" s="42" t="s">
        <v>12</v>
      </c>
    </row>
    <row r="2096" spans="1:4" x14ac:dyDescent="0.2">
      <c r="A2096" s="42" t="s">
        <v>879</v>
      </c>
      <c r="B2096" s="44" t="s">
        <v>902</v>
      </c>
      <c r="C2096" s="43">
        <v>32</v>
      </c>
      <c r="D2096" s="42" t="s">
        <v>12</v>
      </c>
    </row>
    <row r="2097" spans="1:4" x14ac:dyDescent="0.2">
      <c r="A2097" s="42" t="s">
        <v>879</v>
      </c>
      <c r="B2097" s="44" t="s">
        <v>891</v>
      </c>
      <c r="C2097" s="43">
        <v>34</v>
      </c>
      <c r="D2097" s="42" t="s">
        <v>12</v>
      </c>
    </row>
    <row r="2098" spans="1:4" x14ac:dyDescent="0.2">
      <c r="A2098" s="42" t="s">
        <v>879</v>
      </c>
      <c r="B2098" s="44" t="s">
        <v>899</v>
      </c>
      <c r="C2098" s="43">
        <v>39</v>
      </c>
      <c r="D2098" s="42" t="s">
        <v>12</v>
      </c>
    </row>
    <row r="2099" spans="1:4" x14ac:dyDescent="0.2">
      <c r="A2099" s="42" t="s">
        <v>879</v>
      </c>
      <c r="B2099" s="44" t="s">
        <v>909</v>
      </c>
      <c r="C2099" s="43">
        <v>39</v>
      </c>
      <c r="D2099" s="42" t="s">
        <v>12</v>
      </c>
    </row>
    <row r="2100" spans="1:4" x14ac:dyDescent="0.2">
      <c r="A2100" s="42" t="s">
        <v>879</v>
      </c>
      <c r="B2100" s="44" t="s">
        <v>933</v>
      </c>
      <c r="C2100" s="43">
        <v>40</v>
      </c>
      <c r="D2100" s="42" t="s">
        <v>12</v>
      </c>
    </row>
    <row r="2101" spans="1:4" x14ac:dyDescent="0.2">
      <c r="A2101" s="42" t="s">
        <v>879</v>
      </c>
      <c r="B2101" s="44" t="s">
        <v>934</v>
      </c>
      <c r="C2101" s="43">
        <v>40</v>
      </c>
      <c r="D2101" s="42" t="s">
        <v>12</v>
      </c>
    </row>
    <row r="2102" spans="1:4" x14ac:dyDescent="0.2">
      <c r="A2102" s="42" t="s">
        <v>879</v>
      </c>
      <c r="B2102" s="44" t="s">
        <v>921</v>
      </c>
      <c r="C2102" s="43">
        <v>46</v>
      </c>
      <c r="D2102" s="42" t="s">
        <v>12</v>
      </c>
    </row>
    <row r="2103" spans="1:4" x14ac:dyDescent="0.2">
      <c r="A2103" s="42" t="s">
        <v>879</v>
      </c>
      <c r="B2103" s="44" t="s">
        <v>913</v>
      </c>
      <c r="C2103" s="43">
        <v>48</v>
      </c>
      <c r="D2103" s="42" t="s">
        <v>12</v>
      </c>
    </row>
    <row r="2104" spans="1:4" x14ac:dyDescent="0.2">
      <c r="A2104" s="42" t="s">
        <v>879</v>
      </c>
      <c r="B2104" s="44" t="s">
        <v>379</v>
      </c>
      <c r="C2104" s="43">
        <v>50</v>
      </c>
      <c r="D2104" s="42" t="s">
        <v>12</v>
      </c>
    </row>
    <row r="2105" spans="1:4" x14ac:dyDescent="0.2">
      <c r="A2105" s="42" t="s">
        <v>879</v>
      </c>
      <c r="B2105" s="44" t="s">
        <v>931</v>
      </c>
      <c r="C2105" s="43">
        <v>52</v>
      </c>
      <c r="D2105" s="42" t="s">
        <v>12</v>
      </c>
    </row>
    <row r="2106" spans="1:4" x14ac:dyDescent="0.2">
      <c r="A2106" s="42" t="s">
        <v>879</v>
      </c>
      <c r="B2106" s="44" t="s">
        <v>936</v>
      </c>
      <c r="C2106" s="43">
        <v>53</v>
      </c>
      <c r="D2106" s="42" t="s">
        <v>12</v>
      </c>
    </row>
    <row r="2107" spans="1:4" x14ac:dyDescent="0.2">
      <c r="A2107" s="42" t="s">
        <v>879</v>
      </c>
      <c r="B2107" s="44" t="s">
        <v>912</v>
      </c>
      <c r="C2107" s="43">
        <v>55</v>
      </c>
      <c r="D2107" s="42" t="s">
        <v>12</v>
      </c>
    </row>
    <row r="2108" spans="1:4" x14ac:dyDescent="0.2">
      <c r="A2108" s="42" t="s">
        <v>879</v>
      </c>
      <c r="B2108" s="44" t="s">
        <v>635</v>
      </c>
      <c r="C2108" s="43">
        <v>61</v>
      </c>
      <c r="D2108" s="42" t="s">
        <v>12</v>
      </c>
    </row>
    <row r="2109" spans="1:4" x14ac:dyDescent="0.2">
      <c r="A2109" s="42" t="s">
        <v>879</v>
      </c>
      <c r="B2109" s="44" t="s">
        <v>948</v>
      </c>
      <c r="C2109" s="43">
        <v>61</v>
      </c>
      <c r="D2109" s="42" t="s">
        <v>12</v>
      </c>
    </row>
    <row r="2110" spans="1:4" x14ac:dyDescent="0.2">
      <c r="A2110" s="42" t="s">
        <v>879</v>
      </c>
      <c r="B2110" s="44" t="s">
        <v>845</v>
      </c>
      <c r="C2110" s="43">
        <v>65</v>
      </c>
      <c r="D2110" s="42" t="s">
        <v>12</v>
      </c>
    </row>
    <row r="2111" spans="1:4" x14ac:dyDescent="0.2">
      <c r="A2111" s="42" t="s">
        <v>879</v>
      </c>
      <c r="B2111" s="44" t="s">
        <v>906</v>
      </c>
      <c r="C2111" s="43">
        <v>68</v>
      </c>
      <c r="D2111" s="42" t="s">
        <v>12</v>
      </c>
    </row>
    <row r="2112" spans="1:4" x14ac:dyDescent="0.2">
      <c r="A2112" s="42" t="s">
        <v>879</v>
      </c>
      <c r="B2112" s="44" t="s">
        <v>918</v>
      </c>
      <c r="C2112" s="43">
        <v>70</v>
      </c>
      <c r="D2112" s="42" t="s">
        <v>12</v>
      </c>
    </row>
    <row r="2113" spans="1:4" x14ac:dyDescent="0.2">
      <c r="A2113" s="42" t="s">
        <v>879</v>
      </c>
      <c r="B2113" s="44" t="s">
        <v>889</v>
      </c>
      <c r="C2113" s="43">
        <v>76</v>
      </c>
      <c r="D2113" s="42" t="s">
        <v>12</v>
      </c>
    </row>
    <row r="2114" spans="1:4" x14ac:dyDescent="0.2">
      <c r="A2114" s="42" t="s">
        <v>879</v>
      </c>
      <c r="B2114" s="44" t="s">
        <v>929</v>
      </c>
      <c r="C2114" s="43">
        <v>78</v>
      </c>
      <c r="D2114" s="42" t="s">
        <v>12</v>
      </c>
    </row>
    <row r="2115" spans="1:4" x14ac:dyDescent="0.2">
      <c r="A2115" s="42" t="s">
        <v>879</v>
      </c>
      <c r="B2115" s="44" t="s">
        <v>942</v>
      </c>
      <c r="C2115" s="43">
        <v>79</v>
      </c>
      <c r="D2115" s="42" t="s">
        <v>12</v>
      </c>
    </row>
    <row r="2116" spans="1:4" x14ac:dyDescent="0.2">
      <c r="A2116" s="42" t="s">
        <v>879</v>
      </c>
      <c r="B2116" s="44" t="s">
        <v>926</v>
      </c>
      <c r="C2116" s="43">
        <v>80</v>
      </c>
      <c r="D2116" s="42" t="s">
        <v>12</v>
      </c>
    </row>
    <row r="2117" spans="1:4" x14ac:dyDescent="0.2">
      <c r="A2117" s="42" t="s">
        <v>879</v>
      </c>
      <c r="B2117" s="44" t="s">
        <v>845</v>
      </c>
      <c r="C2117" s="43">
        <v>85</v>
      </c>
      <c r="D2117" s="42" t="s">
        <v>12</v>
      </c>
    </row>
    <row r="2118" spans="1:4" x14ac:dyDescent="0.2">
      <c r="A2118" s="42" t="s">
        <v>879</v>
      </c>
      <c r="B2118" s="44" t="s">
        <v>845</v>
      </c>
      <c r="C2118" s="43">
        <v>85</v>
      </c>
      <c r="D2118" s="42" t="s">
        <v>12</v>
      </c>
    </row>
    <row r="2119" spans="1:4" x14ac:dyDescent="0.2">
      <c r="A2119" s="42" t="s">
        <v>879</v>
      </c>
      <c r="B2119" s="44" t="s">
        <v>845</v>
      </c>
      <c r="C2119" s="43">
        <v>85</v>
      </c>
      <c r="D2119" s="42" t="s">
        <v>12</v>
      </c>
    </row>
    <row r="2120" spans="1:4" x14ac:dyDescent="0.2">
      <c r="A2120" s="42" t="s">
        <v>879</v>
      </c>
      <c r="B2120" s="44" t="s">
        <v>894</v>
      </c>
      <c r="C2120" s="43">
        <v>94</v>
      </c>
      <c r="D2120" s="42" t="s">
        <v>12</v>
      </c>
    </row>
    <row r="2121" spans="1:4" x14ac:dyDescent="0.2">
      <c r="A2121" s="42" t="s">
        <v>879</v>
      </c>
      <c r="B2121" s="44" t="s">
        <v>29</v>
      </c>
      <c r="C2121" s="43">
        <v>96.1</v>
      </c>
      <c r="D2121" s="42" t="s">
        <v>885</v>
      </c>
    </row>
    <row r="2122" spans="1:4" x14ac:dyDescent="0.2">
      <c r="A2122" s="42" t="s">
        <v>879</v>
      </c>
      <c r="B2122" s="44" t="s">
        <v>389</v>
      </c>
      <c r="C2122" s="43">
        <v>100</v>
      </c>
      <c r="D2122" s="42" t="s">
        <v>12</v>
      </c>
    </row>
    <row r="2123" spans="1:4" x14ac:dyDescent="0.2">
      <c r="A2123" s="42" t="s">
        <v>879</v>
      </c>
      <c r="B2123" s="44" t="s">
        <v>247</v>
      </c>
      <c r="C2123" s="43">
        <v>100</v>
      </c>
      <c r="D2123" s="42" t="s">
        <v>12</v>
      </c>
    </row>
    <row r="2124" spans="1:4" x14ac:dyDescent="0.2">
      <c r="A2124" s="42" t="s">
        <v>879</v>
      </c>
      <c r="B2124" s="44" t="s">
        <v>399</v>
      </c>
      <c r="C2124" s="43">
        <v>100</v>
      </c>
      <c r="D2124" s="42" t="s">
        <v>12</v>
      </c>
    </row>
    <row r="2125" spans="1:4" x14ac:dyDescent="0.2">
      <c r="A2125" s="42" t="s">
        <v>879</v>
      </c>
      <c r="B2125" s="44" t="s">
        <v>371</v>
      </c>
      <c r="C2125" s="43">
        <v>100</v>
      </c>
      <c r="D2125" s="42" t="s">
        <v>12</v>
      </c>
    </row>
    <row r="2126" spans="1:4" x14ac:dyDescent="0.2">
      <c r="A2126" s="42" t="s">
        <v>879</v>
      </c>
      <c r="B2126" s="44" t="s">
        <v>74</v>
      </c>
      <c r="C2126" s="43">
        <v>100</v>
      </c>
      <c r="D2126" s="42" t="s">
        <v>12</v>
      </c>
    </row>
    <row r="2127" spans="1:4" x14ac:dyDescent="0.2">
      <c r="A2127" s="42" t="s">
        <v>879</v>
      </c>
      <c r="B2127" s="44" t="s">
        <v>914</v>
      </c>
      <c r="C2127" s="43">
        <v>100</v>
      </c>
      <c r="D2127" s="42" t="s">
        <v>12</v>
      </c>
    </row>
    <row r="2128" spans="1:4" x14ac:dyDescent="0.2">
      <c r="A2128" s="42" t="s">
        <v>879</v>
      </c>
      <c r="B2128" s="44" t="s">
        <v>905</v>
      </c>
      <c r="C2128" s="43">
        <v>104</v>
      </c>
      <c r="D2128" s="42" t="s">
        <v>12</v>
      </c>
    </row>
    <row r="2129" spans="1:4" x14ac:dyDescent="0.2">
      <c r="A2129" s="42" t="s">
        <v>879</v>
      </c>
      <c r="B2129" s="44" t="s">
        <v>940</v>
      </c>
      <c r="C2129" s="43">
        <v>115</v>
      </c>
      <c r="D2129" s="42" t="s">
        <v>12</v>
      </c>
    </row>
    <row r="2130" spans="1:4" x14ac:dyDescent="0.2">
      <c r="A2130" s="42" t="s">
        <v>879</v>
      </c>
      <c r="B2130" s="44" t="s">
        <v>900</v>
      </c>
      <c r="C2130" s="43">
        <v>117</v>
      </c>
      <c r="D2130" s="42" t="s">
        <v>12</v>
      </c>
    </row>
    <row r="2131" spans="1:4" x14ac:dyDescent="0.2">
      <c r="A2131" s="42" t="s">
        <v>879</v>
      </c>
      <c r="B2131" s="44" t="s">
        <v>636</v>
      </c>
      <c r="C2131" s="43">
        <v>128</v>
      </c>
      <c r="D2131" s="42" t="s">
        <v>12</v>
      </c>
    </row>
    <row r="2132" spans="1:4" x14ac:dyDescent="0.2">
      <c r="A2132" s="42" t="s">
        <v>879</v>
      </c>
      <c r="B2132" s="44" t="s">
        <v>924</v>
      </c>
      <c r="C2132" s="43">
        <v>130</v>
      </c>
      <c r="D2132" s="42" t="s">
        <v>12</v>
      </c>
    </row>
    <row r="2133" spans="1:4" x14ac:dyDescent="0.2">
      <c r="A2133" s="42" t="s">
        <v>879</v>
      </c>
      <c r="B2133" s="44" t="s">
        <v>937</v>
      </c>
      <c r="C2133" s="43">
        <v>143</v>
      </c>
      <c r="D2133" s="42" t="s">
        <v>12</v>
      </c>
    </row>
    <row r="2134" spans="1:4" x14ac:dyDescent="0.2">
      <c r="A2134" s="42" t="s">
        <v>879</v>
      </c>
      <c r="B2134" s="44" t="s">
        <v>945</v>
      </c>
      <c r="C2134" s="43">
        <v>144</v>
      </c>
      <c r="D2134" s="42" t="s">
        <v>12</v>
      </c>
    </row>
    <row r="2135" spans="1:4" x14ac:dyDescent="0.2">
      <c r="A2135" s="42" t="s">
        <v>879</v>
      </c>
      <c r="B2135" s="44" t="s">
        <v>30</v>
      </c>
      <c r="C2135" s="43">
        <v>150</v>
      </c>
      <c r="D2135" s="42" t="s">
        <v>12</v>
      </c>
    </row>
    <row r="2136" spans="1:4" x14ac:dyDescent="0.2">
      <c r="A2136" s="42" t="s">
        <v>879</v>
      </c>
      <c r="B2136" s="44" t="s">
        <v>947</v>
      </c>
      <c r="C2136" s="43">
        <v>151</v>
      </c>
      <c r="D2136" s="42" t="s">
        <v>12</v>
      </c>
    </row>
    <row r="2137" spans="1:4" x14ac:dyDescent="0.2">
      <c r="A2137" s="42" t="s">
        <v>879</v>
      </c>
      <c r="B2137" s="44" t="s">
        <v>890</v>
      </c>
      <c r="C2137" s="43">
        <v>190</v>
      </c>
      <c r="D2137" s="42" t="s">
        <v>12</v>
      </c>
    </row>
    <row r="2138" spans="1:4" x14ac:dyDescent="0.2">
      <c r="A2138" s="42" t="s">
        <v>879</v>
      </c>
      <c r="B2138" s="44" t="s">
        <v>916</v>
      </c>
      <c r="C2138" s="43">
        <v>194</v>
      </c>
      <c r="D2138" s="42" t="s">
        <v>12</v>
      </c>
    </row>
    <row r="2139" spans="1:4" x14ac:dyDescent="0.2">
      <c r="A2139" s="42" t="s">
        <v>879</v>
      </c>
      <c r="B2139" s="44" t="s">
        <v>920</v>
      </c>
      <c r="C2139" s="43">
        <v>197</v>
      </c>
      <c r="D2139" s="42" t="s">
        <v>12</v>
      </c>
    </row>
    <row r="2140" spans="1:4" x14ac:dyDescent="0.2">
      <c r="A2140" s="42" t="s">
        <v>879</v>
      </c>
      <c r="B2140" s="44" t="s">
        <v>646</v>
      </c>
      <c r="C2140" s="43">
        <v>200</v>
      </c>
      <c r="D2140" s="42" t="s">
        <v>12</v>
      </c>
    </row>
    <row r="2141" spans="1:4" x14ac:dyDescent="0.2">
      <c r="A2141" s="42" t="s">
        <v>879</v>
      </c>
      <c r="B2141" s="44" t="s">
        <v>915</v>
      </c>
      <c r="C2141" s="43">
        <v>201</v>
      </c>
      <c r="D2141" s="42" t="s">
        <v>12</v>
      </c>
    </row>
    <row r="2142" spans="1:4" x14ac:dyDescent="0.2">
      <c r="A2142" s="42" t="s">
        <v>879</v>
      </c>
      <c r="B2142" s="44" t="s">
        <v>895</v>
      </c>
      <c r="C2142" s="43">
        <v>210</v>
      </c>
      <c r="D2142" s="42" t="s">
        <v>12</v>
      </c>
    </row>
    <row r="2143" spans="1:4" x14ac:dyDescent="0.2">
      <c r="A2143" s="42" t="s">
        <v>879</v>
      </c>
      <c r="B2143" s="44" t="s">
        <v>925</v>
      </c>
      <c r="C2143" s="43">
        <v>222</v>
      </c>
      <c r="D2143" s="42" t="s">
        <v>12</v>
      </c>
    </row>
    <row r="2144" spans="1:4" x14ac:dyDescent="0.2">
      <c r="A2144" s="42" t="s">
        <v>879</v>
      </c>
      <c r="B2144" s="44" t="s">
        <v>922</v>
      </c>
      <c r="C2144" s="43">
        <v>241</v>
      </c>
      <c r="D2144" s="42" t="s">
        <v>12</v>
      </c>
    </row>
    <row r="2145" spans="1:4" x14ac:dyDescent="0.2">
      <c r="A2145" s="42" t="s">
        <v>879</v>
      </c>
      <c r="B2145" s="44" t="s">
        <v>753</v>
      </c>
      <c r="C2145" s="43">
        <v>250</v>
      </c>
      <c r="D2145" s="42" t="s">
        <v>12</v>
      </c>
    </row>
    <row r="2146" spans="1:4" x14ac:dyDescent="0.2">
      <c r="A2146" s="42" t="s">
        <v>879</v>
      </c>
      <c r="B2146" s="44" t="s">
        <v>105</v>
      </c>
      <c r="C2146" s="43">
        <v>300</v>
      </c>
      <c r="D2146" s="42" t="s">
        <v>12</v>
      </c>
    </row>
    <row r="2147" spans="1:4" x14ac:dyDescent="0.2">
      <c r="A2147" s="42" t="s">
        <v>879</v>
      </c>
      <c r="B2147" s="44" t="s">
        <v>930</v>
      </c>
      <c r="C2147" s="43">
        <v>324</v>
      </c>
      <c r="D2147" s="42" t="s">
        <v>12</v>
      </c>
    </row>
    <row r="2148" spans="1:4" x14ac:dyDescent="0.2">
      <c r="A2148" s="42" t="s">
        <v>879</v>
      </c>
      <c r="B2148" s="44" t="s">
        <v>308</v>
      </c>
      <c r="C2148" s="43">
        <v>350</v>
      </c>
      <c r="D2148" s="42" t="s">
        <v>12</v>
      </c>
    </row>
    <row r="2149" spans="1:4" x14ac:dyDescent="0.2">
      <c r="A2149" s="42" t="s">
        <v>879</v>
      </c>
      <c r="B2149" s="44" t="s">
        <v>46</v>
      </c>
      <c r="C2149" s="43">
        <v>356.78</v>
      </c>
      <c r="D2149" s="42" t="s">
        <v>12</v>
      </c>
    </row>
    <row r="2150" spans="1:4" x14ac:dyDescent="0.2">
      <c r="A2150" s="42" t="s">
        <v>879</v>
      </c>
      <c r="B2150" s="44" t="s">
        <v>77</v>
      </c>
      <c r="C2150" s="43">
        <v>500</v>
      </c>
      <c r="D2150" s="42" t="s">
        <v>12</v>
      </c>
    </row>
    <row r="2151" spans="1:4" x14ac:dyDescent="0.2">
      <c r="A2151" s="42" t="s">
        <v>879</v>
      </c>
      <c r="B2151" s="44" t="s">
        <v>881</v>
      </c>
      <c r="C2151" s="43">
        <v>500</v>
      </c>
      <c r="D2151" s="42" t="s">
        <v>12</v>
      </c>
    </row>
    <row r="2152" spans="1:4" x14ac:dyDescent="0.2">
      <c r="A2152" s="42" t="s">
        <v>879</v>
      </c>
      <c r="B2152" s="44" t="s">
        <v>883</v>
      </c>
      <c r="C2152" s="43">
        <v>500</v>
      </c>
      <c r="D2152" s="42" t="s">
        <v>12</v>
      </c>
    </row>
    <row r="2153" spans="1:4" x14ac:dyDescent="0.2">
      <c r="A2153" s="42" t="s">
        <v>879</v>
      </c>
      <c r="B2153" s="44" t="s">
        <v>721</v>
      </c>
      <c r="C2153" s="43">
        <v>500</v>
      </c>
      <c r="D2153" s="42" t="s">
        <v>12</v>
      </c>
    </row>
    <row r="2154" spans="1:4" x14ac:dyDescent="0.2">
      <c r="A2154" s="42" t="s">
        <v>879</v>
      </c>
      <c r="B2154" s="44" t="s">
        <v>897</v>
      </c>
      <c r="C2154" s="43">
        <v>500</v>
      </c>
      <c r="D2154" s="42" t="s">
        <v>12</v>
      </c>
    </row>
    <row r="2155" spans="1:4" x14ac:dyDescent="0.2">
      <c r="A2155" s="42" t="s">
        <v>879</v>
      </c>
      <c r="B2155" s="44" t="s">
        <v>904</v>
      </c>
      <c r="C2155" s="43">
        <v>576</v>
      </c>
      <c r="D2155" s="42" t="s">
        <v>12</v>
      </c>
    </row>
    <row r="2156" spans="1:4" x14ac:dyDescent="0.2">
      <c r="A2156" s="42" t="s">
        <v>879</v>
      </c>
      <c r="B2156" s="44" t="s">
        <v>927</v>
      </c>
      <c r="C2156" s="43">
        <v>604</v>
      </c>
      <c r="D2156" s="42" t="s">
        <v>12</v>
      </c>
    </row>
    <row r="2157" spans="1:4" x14ac:dyDescent="0.2">
      <c r="A2157" s="42" t="s">
        <v>879</v>
      </c>
      <c r="B2157" s="44" t="s">
        <v>373</v>
      </c>
      <c r="C2157" s="43">
        <v>972</v>
      </c>
      <c r="D2157" s="42" t="s">
        <v>886</v>
      </c>
    </row>
    <row r="2158" spans="1:4" x14ac:dyDescent="0.2">
      <c r="A2158" s="42" t="s">
        <v>879</v>
      </c>
      <c r="B2158" s="44" t="s">
        <v>887</v>
      </c>
      <c r="C2158" s="43">
        <v>1000</v>
      </c>
      <c r="D2158" s="42" t="s">
        <v>12</v>
      </c>
    </row>
    <row r="2159" spans="1:4" x14ac:dyDescent="0.2">
      <c r="A2159" s="42" t="s">
        <v>879</v>
      </c>
      <c r="B2159" s="44" t="s">
        <v>943</v>
      </c>
      <c r="C2159" s="43">
        <v>1168</v>
      </c>
      <c r="D2159" s="42" t="s">
        <v>12</v>
      </c>
    </row>
    <row r="2160" spans="1:4" x14ac:dyDescent="0.2">
      <c r="A2160" s="42" t="s">
        <v>879</v>
      </c>
      <c r="B2160" s="44" t="s">
        <v>903</v>
      </c>
      <c r="C2160" s="43">
        <v>1696</v>
      </c>
      <c r="D2160" s="42" t="s">
        <v>12</v>
      </c>
    </row>
    <row r="2161" spans="1:4" x14ac:dyDescent="0.2">
      <c r="A2161" s="42" t="s">
        <v>879</v>
      </c>
      <c r="B2161" s="44" t="s">
        <v>939</v>
      </c>
      <c r="C2161" s="43">
        <v>1837</v>
      </c>
      <c r="D2161" s="42" t="s">
        <v>12</v>
      </c>
    </row>
    <row r="2162" spans="1:4" x14ac:dyDescent="0.2">
      <c r="A2162" s="42" t="s">
        <v>879</v>
      </c>
      <c r="B2162" s="44" t="s">
        <v>373</v>
      </c>
      <c r="C2162" s="43">
        <v>2235.6</v>
      </c>
      <c r="D2162" s="42" t="s">
        <v>885</v>
      </c>
    </row>
    <row r="2163" spans="1:4" x14ac:dyDescent="0.2">
      <c r="A2163" s="42" t="s">
        <v>879</v>
      </c>
      <c r="B2163" s="44" t="s">
        <v>107</v>
      </c>
      <c r="C2163" s="43">
        <v>2988</v>
      </c>
      <c r="D2163" s="42" t="s">
        <v>12</v>
      </c>
    </row>
    <row r="2164" spans="1:4" x14ac:dyDescent="0.2">
      <c r="A2164" s="42" t="s">
        <v>879</v>
      </c>
      <c r="B2164" s="44" t="s">
        <v>420</v>
      </c>
      <c r="C2164" s="43">
        <v>3000</v>
      </c>
      <c r="D2164" s="42" t="s">
        <v>12</v>
      </c>
    </row>
    <row r="2165" spans="1:4" x14ac:dyDescent="0.2">
      <c r="A2165" s="42" t="s">
        <v>879</v>
      </c>
      <c r="B2165" s="44" t="s">
        <v>742</v>
      </c>
      <c r="C2165" s="43">
        <v>5000</v>
      </c>
      <c r="D2165" s="42" t="s">
        <v>12</v>
      </c>
    </row>
    <row r="2166" spans="1:4" x14ac:dyDescent="0.2">
      <c r="A2166" s="42" t="s">
        <v>879</v>
      </c>
      <c r="B2166" s="44" t="s">
        <v>29</v>
      </c>
      <c r="C2166" s="43">
        <v>9223.5</v>
      </c>
      <c r="D2166" s="42" t="s">
        <v>885</v>
      </c>
    </row>
    <row r="2167" spans="1:4" x14ac:dyDescent="0.2">
      <c r="A2167" s="42" t="s">
        <v>879</v>
      </c>
      <c r="B2167" s="44" t="s">
        <v>29</v>
      </c>
      <c r="C2167" s="43">
        <v>10679</v>
      </c>
      <c r="D2167" s="42" t="s">
        <v>884</v>
      </c>
    </row>
    <row r="2168" spans="1:4" x14ac:dyDescent="0.2">
      <c r="A2168" s="42" t="s">
        <v>879</v>
      </c>
      <c r="B2168" s="44" t="s">
        <v>29</v>
      </c>
      <c r="C2168" s="43">
        <v>15146.6</v>
      </c>
      <c r="D2168" s="42" t="s">
        <v>886</v>
      </c>
    </row>
    <row r="2169" spans="1:4" x14ac:dyDescent="0.2">
      <c r="A2169" s="42" t="s">
        <v>879</v>
      </c>
      <c r="B2169" s="44" t="s">
        <v>109</v>
      </c>
      <c r="C2169" s="43">
        <v>15327.2</v>
      </c>
      <c r="D2169" s="42" t="s">
        <v>882</v>
      </c>
    </row>
    <row r="2170" spans="1:4" x14ac:dyDescent="0.2">
      <c r="A2170" s="42" t="s">
        <v>879</v>
      </c>
      <c r="B2170" s="44" t="s">
        <v>880</v>
      </c>
      <c r="C2170" s="43">
        <v>20000</v>
      </c>
      <c r="D2170" s="42" t="s">
        <v>12</v>
      </c>
    </row>
    <row r="2171" spans="1:4" x14ac:dyDescent="0.2">
      <c r="A2171" s="42" t="s">
        <v>879</v>
      </c>
      <c r="B2171" s="44" t="s">
        <v>56</v>
      </c>
      <c r="C2171" s="43">
        <v>20167.25</v>
      </c>
      <c r="D2171" s="42" t="s">
        <v>392</v>
      </c>
    </row>
    <row r="2172" spans="1:4" x14ac:dyDescent="0.2">
      <c r="A2172" s="42" t="s">
        <v>879</v>
      </c>
      <c r="B2172" s="44" t="s">
        <v>373</v>
      </c>
      <c r="C2172" s="43">
        <v>53508.6</v>
      </c>
      <c r="D2172" s="42" t="s">
        <v>884</v>
      </c>
    </row>
    <row r="2173" spans="1:4" x14ac:dyDescent="0.2">
      <c r="A2173" s="42" t="s">
        <v>868</v>
      </c>
      <c r="B2173" s="44" t="s">
        <v>380</v>
      </c>
      <c r="C2173" s="43">
        <v>0.96</v>
      </c>
      <c r="D2173" s="42" t="s">
        <v>12</v>
      </c>
    </row>
    <row r="2174" spans="1:4" x14ac:dyDescent="0.2">
      <c r="A2174" s="42" t="s">
        <v>868</v>
      </c>
      <c r="B2174" s="44" t="s">
        <v>711</v>
      </c>
      <c r="C2174" s="43">
        <v>10</v>
      </c>
      <c r="D2174" s="42" t="s">
        <v>12</v>
      </c>
    </row>
    <row r="2175" spans="1:4" x14ac:dyDescent="0.2">
      <c r="A2175" s="42" t="s">
        <v>868</v>
      </c>
      <c r="B2175" s="44" t="s">
        <v>421</v>
      </c>
      <c r="C2175" s="43">
        <v>25</v>
      </c>
      <c r="D2175" s="42" t="s">
        <v>422</v>
      </c>
    </row>
    <row r="2176" spans="1:4" x14ac:dyDescent="0.2">
      <c r="A2176" s="42" t="s">
        <v>868</v>
      </c>
      <c r="B2176" s="44" t="s">
        <v>870</v>
      </c>
      <c r="C2176" s="43">
        <v>69</v>
      </c>
      <c r="D2176" s="42" t="s">
        <v>12</v>
      </c>
    </row>
    <row r="2177" spans="1:4" x14ac:dyDescent="0.2">
      <c r="A2177" s="42" t="s">
        <v>868</v>
      </c>
      <c r="B2177" s="44" t="s">
        <v>774</v>
      </c>
      <c r="C2177" s="43">
        <v>77.7</v>
      </c>
      <c r="D2177" s="42" t="s">
        <v>12</v>
      </c>
    </row>
    <row r="2178" spans="1:4" x14ac:dyDescent="0.2">
      <c r="A2178" s="42" t="s">
        <v>868</v>
      </c>
      <c r="B2178" s="44" t="s">
        <v>845</v>
      </c>
      <c r="C2178" s="43">
        <v>85</v>
      </c>
      <c r="D2178" s="42" t="s">
        <v>12</v>
      </c>
    </row>
    <row r="2179" spans="1:4" x14ac:dyDescent="0.2">
      <c r="A2179" s="42" t="s">
        <v>868</v>
      </c>
      <c r="B2179" s="44" t="s">
        <v>845</v>
      </c>
      <c r="C2179" s="43">
        <v>85</v>
      </c>
      <c r="D2179" s="42" t="s">
        <v>12</v>
      </c>
    </row>
    <row r="2180" spans="1:4" x14ac:dyDescent="0.2">
      <c r="A2180" s="42" t="s">
        <v>868</v>
      </c>
      <c r="B2180" s="44" t="s">
        <v>845</v>
      </c>
      <c r="C2180" s="43">
        <v>85</v>
      </c>
      <c r="D2180" s="42" t="s">
        <v>12</v>
      </c>
    </row>
    <row r="2181" spans="1:4" x14ac:dyDescent="0.2">
      <c r="A2181" s="42" t="s">
        <v>868</v>
      </c>
      <c r="B2181" s="44" t="s">
        <v>869</v>
      </c>
      <c r="C2181" s="43">
        <v>100</v>
      </c>
      <c r="D2181" s="42" t="s">
        <v>12</v>
      </c>
    </row>
    <row r="2182" spans="1:4" x14ac:dyDescent="0.2">
      <c r="A2182" s="42" t="s">
        <v>868</v>
      </c>
      <c r="B2182" s="44" t="s">
        <v>379</v>
      </c>
      <c r="C2182" s="43">
        <v>100</v>
      </c>
      <c r="D2182" s="42" t="s">
        <v>12</v>
      </c>
    </row>
    <row r="2183" spans="1:4" x14ac:dyDescent="0.2">
      <c r="A2183" s="42" t="s">
        <v>868</v>
      </c>
      <c r="B2183" s="44" t="s">
        <v>717</v>
      </c>
      <c r="C2183" s="43">
        <v>100</v>
      </c>
      <c r="D2183" s="42" t="s">
        <v>12</v>
      </c>
    </row>
    <row r="2184" spans="1:4" x14ac:dyDescent="0.2">
      <c r="A2184" s="42" t="s">
        <v>868</v>
      </c>
      <c r="B2184" s="44" t="s">
        <v>110</v>
      </c>
      <c r="C2184" s="43">
        <v>100</v>
      </c>
      <c r="D2184" s="42" t="s">
        <v>12</v>
      </c>
    </row>
    <row r="2185" spans="1:4" x14ac:dyDescent="0.2">
      <c r="A2185" s="42" t="s">
        <v>868</v>
      </c>
      <c r="B2185" s="44" t="s">
        <v>371</v>
      </c>
      <c r="C2185" s="43">
        <v>100</v>
      </c>
      <c r="D2185" s="42" t="s">
        <v>12</v>
      </c>
    </row>
    <row r="2186" spans="1:4" x14ac:dyDescent="0.2">
      <c r="A2186" s="42" t="s">
        <v>868</v>
      </c>
      <c r="B2186" s="44" t="s">
        <v>444</v>
      </c>
      <c r="C2186" s="43">
        <v>100</v>
      </c>
      <c r="D2186" s="42" t="s">
        <v>12</v>
      </c>
    </row>
    <row r="2187" spans="1:4" x14ac:dyDescent="0.2">
      <c r="A2187" s="42" t="s">
        <v>868</v>
      </c>
      <c r="B2187" s="44" t="s">
        <v>876</v>
      </c>
      <c r="C2187" s="43">
        <v>138</v>
      </c>
      <c r="D2187" s="42" t="s">
        <v>12</v>
      </c>
    </row>
    <row r="2188" spans="1:4" x14ac:dyDescent="0.2">
      <c r="A2188" s="42" t="s">
        <v>868</v>
      </c>
      <c r="B2188" s="44" t="s">
        <v>872</v>
      </c>
      <c r="C2188" s="43">
        <v>150</v>
      </c>
      <c r="D2188" s="42" t="s">
        <v>12</v>
      </c>
    </row>
    <row r="2189" spans="1:4" x14ac:dyDescent="0.2">
      <c r="A2189" s="42" t="s">
        <v>868</v>
      </c>
      <c r="B2189" s="44" t="s">
        <v>405</v>
      </c>
      <c r="C2189" s="43">
        <v>200</v>
      </c>
      <c r="D2189" s="42" t="s">
        <v>12</v>
      </c>
    </row>
    <row r="2190" spans="1:4" x14ac:dyDescent="0.2">
      <c r="A2190" s="42" t="s">
        <v>868</v>
      </c>
      <c r="B2190" s="44" t="s">
        <v>600</v>
      </c>
      <c r="C2190" s="43">
        <v>200</v>
      </c>
      <c r="D2190" s="42" t="s">
        <v>12</v>
      </c>
    </row>
    <row r="2191" spans="1:4" x14ac:dyDescent="0.2">
      <c r="A2191" s="42" t="s">
        <v>868</v>
      </c>
      <c r="B2191" s="44" t="s">
        <v>874</v>
      </c>
      <c r="C2191" s="43">
        <v>200</v>
      </c>
      <c r="D2191" s="42" t="s">
        <v>12</v>
      </c>
    </row>
    <row r="2192" spans="1:4" x14ac:dyDescent="0.2">
      <c r="A2192" s="42" t="s">
        <v>868</v>
      </c>
      <c r="B2192" s="44" t="s">
        <v>487</v>
      </c>
      <c r="C2192" s="43">
        <v>200</v>
      </c>
      <c r="D2192" s="42" t="s">
        <v>12</v>
      </c>
    </row>
    <row r="2193" spans="1:4" x14ac:dyDescent="0.2">
      <c r="A2193" s="42" t="s">
        <v>868</v>
      </c>
      <c r="B2193" s="44" t="s">
        <v>644</v>
      </c>
      <c r="C2193" s="43">
        <v>200</v>
      </c>
      <c r="D2193" s="42" t="s">
        <v>12</v>
      </c>
    </row>
    <row r="2194" spans="1:4" x14ac:dyDescent="0.2">
      <c r="A2194" s="42" t="s">
        <v>868</v>
      </c>
      <c r="B2194" s="44" t="s">
        <v>877</v>
      </c>
      <c r="C2194" s="43">
        <v>300</v>
      </c>
      <c r="D2194" s="42" t="s">
        <v>12</v>
      </c>
    </row>
    <row r="2195" spans="1:4" x14ac:dyDescent="0.2">
      <c r="A2195" s="42" t="s">
        <v>868</v>
      </c>
      <c r="B2195" s="44" t="s">
        <v>131</v>
      </c>
      <c r="C2195" s="43">
        <v>390</v>
      </c>
      <c r="D2195" s="42" t="s">
        <v>12</v>
      </c>
    </row>
    <row r="2196" spans="1:4" x14ac:dyDescent="0.2">
      <c r="A2196" s="42" t="s">
        <v>868</v>
      </c>
      <c r="B2196" s="44" t="s">
        <v>878</v>
      </c>
      <c r="C2196" s="43">
        <v>478.02</v>
      </c>
      <c r="D2196" s="42" t="s">
        <v>12</v>
      </c>
    </row>
    <row r="2197" spans="1:4" x14ac:dyDescent="0.2">
      <c r="A2197" s="42" t="s">
        <v>868</v>
      </c>
      <c r="B2197" s="44" t="s">
        <v>762</v>
      </c>
      <c r="C2197" s="43">
        <v>500</v>
      </c>
      <c r="D2197" s="42" t="s">
        <v>12</v>
      </c>
    </row>
    <row r="2198" spans="1:4" x14ac:dyDescent="0.2">
      <c r="A2198" s="42" t="s">
        <v>868</v>
      </c>
      <c r="B2198" s="44" t="s">
        <v>84</v>
      </c>
      <c r="C2198" s="43">
        <v>500</v>
      </c>
      <c r="D2198" s="42" t="s">
        <v>12</v>
      </c>
    </row>
    <row r="2199" spans="1:4" x14ac:dyDescent="0.2">
      <c r="A2199" s="42" t="s">
        <v>868</v>
      </c>
      <c r="B2199" s="44" t="s">
        <v>732</v>
      </c>
      <c r="C2199" s="43">
        <v>1000</v>
      </c>
      <c r="D2199" s="42" t="s">
        <v>12</v>
      </c>
    </row>
    <row r="2200" spans="1:4" x14ac:dyDescent="0.2">
      <c r="A2200" s="42" t="s">
        <v>868</v>
      </c>
      <c r="B2200" s="44" t="s">
        <v>573</v>
      </c>
      <c r="C2200" s="43">
        <v>1000</v>
      </c>
      <c r="D2200" s="42" t="s">
        <v>12</v>
      </c>
    </row>
    <row r="2201" spans="1:4" x14ac:dyDescent="0.2">
      <c r="A2201" s="42" t="s">
        <v>868</v>
      </c>
      <c r="B2201" s="44" t="s">
        <v>875</v>
      </c>
      <c r="C2201" s="43">
        <v>1200</v>
      </c>
      <c r="D2201" s="42" t="s">
        <v>12</v>
      </c>
    </row>
    <row r="2202" spans="1:4" x14ac:dyDescent="0.2">
      <c r="A2202" s="42" t="s">
        <v>868</v>
      </c>
      <c r="B2202" s="44" t="s">
        <v>785</v>
      </c>
      <c r="C2202" s="43">
        <v>4000</v>
      </c>
      <c r="D2202" s="42" t="s">
        <v>12</v>
      </c>
    </row>
    <row r="2203" spans="1:4" x14ac:dyDescent="0.2">
      <c r="A2203" s="42" t="s">
        <v>868</v>
      </c>
      <c r="B2203" s="44" t="s">
        <v>373</v>
      </c>
      <c r="C2203" s="43">
        <v>4869.72</v>
      </c>
      <c r="D2203" s="42" t="s">
        <v>871</v>
      </c>
    </row>
    <row r="2204" spans="1:4" x14ac:dyDescent="0.2">
      <c r="A2204" s="42" t="s">
        <v>868</v>
      </c>
      <c r="B2204" s="44" t="s">
        <v>873</v>
      </c>
      <c r="C2204" s="43">
        <v>5000</v>
      </c>
      <c r="D2204" s="42" t="s">
        <v>12</v>
      </c>
    </row>
    <row r="2205" spans="1:4" x14ac:dyDescent="0.2">
      <c r="A2205" s="42" t="s">
        <v>868</v>
      </c>
      <c r="B2205" s="44" t="s">
        <v>29</v>
      </c>
      <c r="C2205" s="43">
        <v>20000.12</v>
      </c>
      <c r="D2205" s="42" t="s">
        <v>871</v>
      </c>
    </row>
    <row r="2206" spans="1:4" x14ac:dyDescent="0.2">
      <c r="A2206" s="42" t="s">
        <v>868</v>
      </c>
      <c r="B2206" s="44" t="s">
        <v>485</v>
      </c>
      <c r="C2206" s="43">
        <v>25000</v>
      </c>
      <c r="D2206" s="42" t="s">
        <v>533</v>
      </c>
    </row>
    <row r="2207" spans="1:4" x14ac:dyDescent="0.2">
      <c r="A2207" s="42" t="s">
        <v>868</v>
      </c>
      <c r="B2207" s="44" t="s">
        <v>719</v>
      </c>
      <c r="C2207" s="43">
        <v>47000</v>
      </c>
      <c r="D2207" s="42" t="s">
        <v>12</v>
      </c>
    </row>
    <row r="2208" spans="1:4" x14ac:dyDescent="0.2">
      <c r="A2208" s="42" t="s">
        <v>842</v>
      </c>
      <c r="B2208" s="44" t="s">
        <v>856</v>
      </c>
      <c r="C2208" s="43">
        <v>1.71</v>
      </c>
      <c r="D2208" s="42" t="s">
        <v>12</v>
      </c>
    </row>
    <row r="2209" spans="1:4" x14ac:dyDescent="0.2">
      <c r="A2209" s="42" t="s">
        <v>842</v>
      </c>
      <c r="B2209" s="44" t="s">
        <v>851</v>
      </c>
      <c r="C2209" s="43">
        <v>3</v>
      </c>
      <c r="D2209" s="42" t="s">
        <v>12</v>
      </c>
    </row>
    <row r="2210" spans="1:4" x14ac:dyDescent="0.2">
      <c r="A2210" s="42" t="s">
        <v>842</v>
      </c>
      <c r="B2210" s="44" t="s">
        <v>844</v>
      </c>
      <c r="C2210" s="43">
        <v>33.119999999999997</v>
      </c>
      <c r="D2210" s="42" t="s">
        <v>12</v>
      </c>
    </row>
    <row r="2211" spans="1:4" x14ac:dyDescent="0.2">
      <c r="A2211" s="42" t="s">
        <v>842</v>
      </c>
      <c r="B2211" s="44" t="s">
        <v>859</v>
      </c>
      <c r="C2211" s="43">
        <v>50</v>
      </c>
      <c r="D2211" s="42" t="s">
        <v>12</v>
      </c>
    </row>
    <row r="2212" spans="1:4" x14ac:dyDescent="0.2">
      <c r="A2212" s="42" t="s">
        <v>842</v>
      </c>
      <c r="B2212" s="44" t="s">
        <v>861</v>
      </c>
      <c r="C2212" s="43">
        <v>54</v>
      </c>
      <c r="D2212" s="42" t="s">
        <v>12</v>
      </c>
    </row>
    <row r="2213" spans="1:4" x14ac:dyDescent="0.2">
      <c r="A2213" s="42" t="s">
        <v>842</v>
      </c>
      <c r="B2213" s="44" t="s">
        <v>864</v>
      </c>
      <c r="C2213" s="43">
        <v>73</v>
      </c>
      <c r="D2213" s="42" t="s">
        <v>12</v>
      </c>
    </row>
    <row r="2214" spans="1:4" x14ac:dyDescent="0.2">
      <c r="A2214" s="42" t="s">
        <v>842</v>
      </c>
      <c r="B2214" s="44" t="s">
        <v>858</v>
      </c>
      <c r="C2214" s="43">
        <v>80</v>
      </c>
      <c r="D2214" s="42" t="s">
        <v>12</v>
      </c>
    </row>
    <row r="2215" spans="1:4" x14ac:dyDescent="0.2">
      <c r="A2215" s="42" t="s">
        <v>842</v>
      </c>
      <c r="B2215" s="44" t="s">
        <v>862</v>
      </c>
      <c r="C2215" s="43">
        <v>94</v>
      </c>
      <c r="D2215" s="42" t="s">
        <v>12</v>
      </c>
    </row>
    <row r="2216" spans="1:4" x14ac:dyDescent="0.2">
      <c r="A2216" s="42" t="s">
        <v>842</v>
      </c>
      <c r="B2216" s="44" t="s">
        <v>845</v>
      </c>
      <c r="C2216" s="43">
        <v>100</v>
      </c>
      <c r="D2216" s="42" t="s">
        <v>12</v>
      </c>
    </row>
    <row r="2217" spans="1:4" x14ac:dyDescent="0.2">
      <c r="A2217" s="42" t="s">
        <v>842</v>
      </c>
      <c r="B2217" s="44" t="s">
        <v>379</v>
      </c>
      <c r="C2217" s="43">
        <v>100</v>
      </c>
      <c r="D2217" s="42" t="s">
        <v>12</v>
      </c>
    </row>
    <row r="2218" spans="1:4" x14ac:dyDescent="0.2">
      <c r="A2218" s="42" t="s">
        <v>842</v>
      </c>
      <c r="B2218" s="44" t="s">
        <v>845</v>
      </c>
      <c r="C2218" s="43">
        <v>100</v>
      </c>
      <c r="D2218" s="42" t="s">
        <v>12</v>
      </c>
    </row>
    <row r="2219" spans="1:4" x14ac:dyDescent="0.2">
      <c r="A2219" s="42" t="s">
        <v>842</v>
      </c>
      <c r="B2219" s="44" t="s">
        <v>845</v>
      </c>
      <c r="C2219" s="43">
        <v>100</v>
      </c>
      <c r="D2219" s="42" t="s">
        <v>12</v>
      </c>
    </row>
    <row r="2220" spans="1:4" x14ac:dyDescent="0.2">
      <c r="A2220" s="42" t="s">
        <v>842</v>
      </c>
      <c r="B2220" s="44" t="s">
        <v>239</v>
      </c>
      <c r="C2220" s="43">
        <v>100</v>
      </c>
      <c r="D2220" s="42" t="s">
        <v>12</v>
      </c>
    </row>
    <row r="2221" spans="1:4" x14ac:dyDescent="0.2">
      <c r="A2221" s="42" t="s">
        <v>842</v>
      </c>
      <c r="B2221" s="44" t="s">
        <v>379</v>
      </c>
      <c r="C2221" s="43">
        <v>100</v>
      </c>
      <c r="D2221" s="42" t="s">
        <v>12</v>
      </c>
    </row>
    <row r="2222" spans="1:4" x14ac:dyDescent="0.2">
      <c r="A2222" s="42" t="s">
        <v>842</v>
      </c>
      <c r="B2222" s="44" t="s">
        <v>374</v>
      </c>
      <c r="C2222" s="43">
        <v>100</v>
      </c>
      <c r="D2222" s="42" t="s">
        <v>12</v>
      </c>
    </row>
    <row r="2223" spans="1:4" x14ac:dyDescent="0.2">
      <c r="A2223" s="42" t="s">
        <v>842</v>
      </c>
      <c r="B2223" s="44" t="s">
        <v>371</v>
      </c>
      <c r="C2223" s="43">
        <v>100</v>
      </c>
      <c r="D2223" s="42" t="s">
        <v>12</v>
      </c>
    </row>
    <row r="2224" spans="1:4" x14ac:dyDescent="0.2">
      <c r="A2224" s="42" t="s">
        <v>842</v>
      </c>
      <c r="B2224" s="44" t="s">
        <v>655</v>
      </c>
      <c r="C2224" s="43">
        <v>100</v>
      </c>
      <c r="D2224" s="42" t="s">
        <v>12</v>
      </c>
    </row>
    <row r="2225" spans="1:4" x14ac:dyDescent="0.2">
      <c r="A2225" s="42" t="s">
        <v>842</v>
      </c>
      <c r="B2225" s="44" t="s">
        <v>845</v>
      </c>
      <c r="C2225" s="43">
        <v>100</v>
      </c>
      <c r="D2225" s="42" t="s">
        <v>12</v>
      </c>
    </row>
    <row r="2226" spans="1:4" x14ac:dyDescent="0.2">
      <c r="A2226" s="42" t="s">
        <v>842</v>
      </c>
      <c r="B2226" s="44" t="s">
        <v>402</v>
      </c>
      <c r="C2226" s="43">
        <v>147.19999999999999</v>
      </c>
      <c r="D2226" s="42" t="s">
        <v>12</v>
      </c>
    </row>
    <row r="2227" spans="1:4" x14ac:dyDescent="0.2">
      <c r="A2227" s="42" t="s">
        <v>842</v>
      </c>
      <c r="B2227" s="44" t="s">
        <v>663</v>
      </c>
      <c r="C2227" s="43">
        <v>150</v>
      </c>
      <c r="D2227" s="42" t="s">
        <v>12</v>
      </c>
    </row>
    <row r="2228" spans="1:4" x14ac:dyDescent="0.2">
      <c r="A2228" s="42" t="s">
        <v>842</v>
      </c>
      <c r="B2228" s="44" t="s">
        <v>855</v>
      </c>
      <c r="C2228" s="43">
        <v>150</v>
      </c>
      <c r="D2228" s="42" t="s">
        <v>12</v>
      </c>
    </row>
    <row r="2229" spans="1:4" x14ac:dyDescent="0.2">
      <c r="A2229" s="42" t="s">
        <v>842</v>
      </c>
      <c r="B2229" s="44" t="s">
        <v>863</v>
      </c>
      <c r="C2229" s="43">
        <v>185</v>
      </c>
      <c r="D2229" s="42" t="s">
        <v>12</v>
      </c>
    </row>
    <row r="2230" spans="1:4" x14ac:dyDescent="0.2">
      <c r="A2230" s="42" t="s">
        <v>842</v>
      </c>
      <c r="B2230" s="44" t="s">
        <v>714</v>
      </c>
      <c r="C2230" s="43">
        <v>200</v>
      </c>
      <c r="D2230" s="42" t="s">
        <v>12</v>
      </c>
    </row>
    <row r="2231" spans="1:4" x14ac:dyDescent="0.2">
      <c r="A2231" s="42" t="s">
        <v>842</v>
      </c>
      <c r="B2231" s="44" t="s">
        <v>850</v>
      </c>
      <c r="C2231" s="43">
        <v>200</v>
      </c>
      <c r="D2231" s="42" t="s">
        <v>12</v>
      </c>
    </row>
    <row r="2232" spans="1:4" x14ac:dyDescent="0.2">
      <c r="A2232" s="42" t="s">
        <v>842</v>
      </c>
      <c r="B2232" s="44" t="s">
        <v>857</v>
      </c>
      <c r="C2232" s="43">
        <v>200</v>
      </c>
      <c r="D2232" s="42" t="s">
        <v>12</v>
      </c>
    </row>
    <row r="2233" spans="1:4" x14ac:dyDescent="0.2">
      <c r="A2233" s="42" t="s">
        <v>842</v>
      </c>
      <c r="B2233" s="44" t="s">
        <v>860</v>
      </c>
      <c r="C2233" s="43">
        <v>212</v>
      </c>
      <c r="D2233" s="42" t="s">
        <v>12</v>
      </c>
    </row>
    <row r="2234" spans="1:4" x14ac:dyDescent="0.2">
      <c r="A2234" s="42" t="s">
        <v>842</v>
      </c>
      <c r="B2234" s="44" t="s">
        <v>867</v>
      </c>
      <c r="C2234" s="43">
        <v>216</v>
      </c>
      <c r="D2234" s="42" t="s">
        <v>12</v>
      </c>
    </row>
    <row r="2235" spans="1:4" x14ac:dyDescent="0.2">
      <c r="A2235" s="42" t="s">
        <v>842</v>
      </c>
      <c r="B2235" s="44" t="s">
        <v>854</v>
      </c>
      <c r="C2235" s="43">
        <v>250</v>
      </c>
      <c r="D2235" s="42" t="s">
        <v>12</v>
      </c>
    </row>
    <row r="2236" spans="1:4" x14ac:dyDescent="0.2">
      <c r="A2236" s="42" t="s">
        <v>842</v>
      </c>
      <c r="B2236" s="44" t="s">
        <v>849</v>
      </c>
      <c r="C2236" s="43">
        <v>300</v>
      </c>
      <c r="D2236" s="42" t="s">
        <v>12</v>
      </c>
    </row>
    <row r="2237" spans="1:4" x14ac:dyDescent="0.2">
      <c r="A2237" s="42" t="s">
        <v>842</v>
      </c>
      <c r="B2237" s="44" t="s">
        <v>491</v>
      </c>
      <c r="C2237" s="43">
        <v>300</v>
      </c>
      <c r="D2237" s="42" t="s">
        <v>12</v>
      </c>
    </row>
    <row r="2238" spans="1:4" x14ac:dyDescent="0.2">
      <c r="A2238" s="42" t="s">
        <v>842</v>
      </c>
      <c r="B2238" s="44" t="s">
        <v>847</v>
      </c>
      <c r="C2238" s="43">
        <v>500</v>
      </c>
      <c r="D2238" s="42" t="s">
        <v>12</v>
      </c>
    </row>
    <row r="2239" spans="1:4" x14ac:dyDescent="0.2">
      <c r="A2239" s="42" t="s">
        <v>842</v>
      </c>
      <c r="B2239" s="44" t="s">
        <v>666</v>
      </c>
      <c r="C2239" s="43">
        <v>500</v>
      </c>
      <c r="D2239" s="42" t="s">
        <v>12</v>
      </c>
    </row>
    <row r="2240" spans="1:4" x14ac:dyDescent="0.2">
      <c r="A2240" s="42" t="s">
        <v>842</v>
      </c>
      <c r="B2240" s="44" t="s">
        <v>300</v>
      </c>
      <c r="C2240" s="43">
        <v>500</v>
      </c>
      <c r="D2240" s="42" t="s">
        <v>12</v>
      </c>
    </row>
    <row r="2241" spans="1:4" x14ac:dyDescent="0.2">
      <c r="A2241" s="42" t="s">
        <v>842</v>
      </c>
      <c r="B2241" s="44" t="s">
        <v>668</v>
      </c>
      <c r="C2241" s="43">
        <v>500</v>
      </c>
      <c r="D2241" s="42" t="s">
        <v>12</v>
      </c>
    </row>
    <row r="2242" spans="1:4" x14ac:dyDescent="0.2">
      <c r="A2242" s="42" t="s">
        <v>842</v>
      </c>
      <c r="B2242" s="44" t="s">
        <v>853</v>
      </c>
      <c r="C2242" s="43">
        <v>500</v>
      </c>
      <c r="D2242" s="42" t="s">
        <v>12</v>
      </c>
    </row>
    <row r="2243" spans="1:4" x14ac:dyDescent="0.2">
      <c r="A2243" s="42" t="s">
        <v>842</v>
      </c>
      <c r="B2243" s="44" t="s">
        <v>370</v>
      </c>
      <c r="C2243" s="43">
        <v>500</v>
      </c>
      <c r="D2243" s="42" t="s">
        <v>12</v>
      </c>
    </row>
    <row r="2244" spans="1:4" x14ac:dyDescent="0.2">
      <c r="A2244" s="42" t="s">
        <v>842</v>
      </c>
      <c r="B2244" s="44" t="s">
        <v>865</v>
      </c>
      <c r="C2244" s="43">
        <v>710</v>
      </c>
      <c r="D2244" s="42" t="s">
        <v>12</v>
      </c>
    </row>
    <row r="2245" spans="1:4" x14ac:dyDescent="0.2">
      <c r="A2245" s="42" t="s">
        <v>842</v>
      </c>
      <c r="B2245" s="44" t="s">
        <v>769</v>
      </c>
      <c r="C2245" s="43">
        <v>1000</v>
      </c>
      <c r="D2245" s="42" t="s">
        <v>12</v>
      </c>
    </row>
    <row r="2246" spans="1:4" x14ac:dyDescent="0.2">
      <c r="A2246" s="42" t="s">
        <v>842</v>
      </c>
      <c r="B2246" s="44" t="s">
        <v>852</v>
      </c>
      <c r="C2246" s="43">
        <v>1000</v>
      </c>
      <c r="D2246" s="42" t="s">
        <v>12</v>
      </c>
    </row>
    <row r="2247" spans="1:4" x14ac:dyDescent="0.2">
      <c r="A2247" s="42" t="s">
        <v>842</v>
      </c>
      <c r="B2247" s="44" t="s">
        <v>866</v>
      </c>
      <c r="C2247" s="43">
        <v>1304</v>
      </c>
      <c r="D2247" s="42" t="s">
        <v>12</v>
      </c>
    </row>
    <row r="2248" spans="1:4" x14ac:dyDescent="0.2">
      <c r="A2248" s="42" t="s">
        <v>842</v>
      </c>
      <c r="B2248" s="44" t="s">
        <v>373</v>
      </c>
      <c r="C2248" s="43">
        <v>6804</v>
      </c>
      <c r="D2248" s="42" t="s">
        <v>843</v>
      </c>
    </row>
    <row r="2249" spans="1:4" x14ac:dyDescent="0.2">
      <c r="A2249" s="42" t="s">
        <v>842</v>
      </c>
      <c r="B2249" s="44" t="s">
        <v>29</v>
      </c>
      <c r="C2249" s="43">
        <v>7864.1</v>
      </c>
      <c r="D2249" s="42" t="s">
        <v>843</v>
      </c>
    </row>
    <row r="2250" spans="1:4" x14ac:dyDescent="0.2">
      <c r="A2250" s="42" t="s">
        <v>842</v>
      </c>
      <c r="B2250" s="44" t="s">
        <v>467</v>
      </c>
      <c r="C2250" s="43">
        <v>10000</v>
      </c>
      <c r="D2250" s="42" t="s">
        <v>12</v>
      </c>
    </row>
    <row r="2251" spans="1:4" x14ac:dyDescent="0.2">
      <c r="A2251" s="42" t="s">
        <v>842</v>
      </c>
      <c r="B2251" s="44" t="s">
        <v>846</v>
      </c>
      <c r="C2251" s="43">
        <v>15000</v>
      </c>
      <c r="D2251" s="42" t="s">
        <v>12</v>
      </c>
    </row>
    <row r="2252" spans="1:4" x14ac:dyDescent="0.2">
      <c r="A2252" s="42" t="s">
        <v>842</v>
      </c>
      <c r="B2252" s="44" t="s">
        <v>848</v>
      </c>
      <c r="C2252" s="43">
        <v>20000</v>
      </c>
      <c r="D2252" s="42" t="s">
        <v>12</v>
      </c>
    </row>
    <row r="2253" spans="1:4" x14ac:dyDescent="0.2">
      <c r="A2253" s="42" t="s">
        <v>842</v>
      </c>
      <c r="B2253" s="44" t="s">
        <v>719</v>
      </c>
      <c r="C2253" s="43">
        <v>95000</v>
      </c>
      <c r="D2253" s="42" t="s">
        <v>12</v>
      </c>
    </row>
  </sheetData>
  <sortState ref="A6:D2257">
    <sortCondition ref="A6:A2257"/>
    <sortCondition ref="C6:C2257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3"/>
  <sheetViews>
    <sheetView topLeftCell="A557" zoomScaleNormal="100" workbookViewId="0">
      <selection activeCell="B614" sqref="B614"/>
    </sheetView>
  </sheetViews>
  <sheetFormatPr defaultColWidth="8.7109375" defaultRowHeight="10.199999999999999" x14ac:dyDescent="0.2"/>
  <cols>
    <col min="1" max="1" width="11.28515625" style="6" customWidth="1"/>
    <col min="2" max="2" width="25.7109375" style="5" customWidth="1"/>
    <col min="3" max="3" width="21.28515625" customWidth="1"/>
    <col min="4" max="4" width="13.42578125" style="25" customWidth="1"/>
    <col min="5" max="5" width="17.42578125" style="25" customWidth="1"/>
    <col min="6" max="6" width="28.42578125" style="14" customWidth="1"/>
    <col min="7" max="7" width="46.7109375" style="14" customWidth="1"/>
  </cols>
  <sheetData>
    <row r="1" spans="1:7" ht="15.6" x14ac:dyDescent="0.3">
      <c r="A1" s="54" t="s">
        <v>841</v>
      </c>
      <c r="B1" s="54"/>
      <c r="C1" s="54"/>
      <c r="D1" s="54"/>
      <c r="E1" s="54"/>
      <c r="F1" s="54"/>
      <c r="G1" s="54"/>
    </row>
    <row r="2" spans="1:7" ht="13.2" x14ac:dyDescent="0.25">
      <c r="A2" s="52" t="s">
        <v>4</v>
      </c>
      <c r="B2" s="52"/>
      <c r="C2" s="52"/>
      <c r="D2" s="52"/>
      <c r="E2" s="52"/>
      <c r="F2" s="52"/>
    </row>
    <row r="3" spans="1:7" ht="13.2" x14ac:dyDescent="0.25">
      <c r="A3" s="55" t="s">
        <v>1</v>
      </c>
      <c r="B3" s="55"/>
      <c r="C3" s="55"/>
      <c r="D3" s="55"/>
      <c r="E3" s="55"/>
      <c r="F3" s="21">
        <f>SUM(E6:E1223)</f>
        <v>1301534.4659999951</v>
      </c>
      <c r="G3" s="13"/>
    </row>
    <row r="5" spans="1:7" ht="30.6" x14ac:dyDescent="0.2">
      <c r="A5" s="27" t="s">
        <v>3</v>
      </c>
      <c r="B5" s="28" t="s">
        <v>10</v>
      </c>
      <c r="C5" s="27" t="s">
        <v>5</v>
      </c>
      <c r="D5" s="35" t="s">
        <v>2</v>
      </c>
      <c r="E5" s="36" t="s">
        <v>8</v>
      </c>
      <c r="F5" s="28" t="s">
        <v>0</v>
      </c>
      <c r="G5" s="28" t="s">
        <v>62</v>
      </c>
    </row>
    <row r="6" spans="1:7" x14ac:dyDescent="0.2">
      <c r="A6" s="50">
        <v>45047</v>
      </c>
      <c r="B6" s="45" t="s">
        <v>142</v>
      </c>
      <c r="C6" s="45" t="s">
        <v>6</v>
      </c>
      <c r="D6" s="46">
        <v>100</v>
      </c>
      <c r="E6" s="47">
        <f>D6*0.972</f>
        <v>97.2</v>
      </c>
      <c r="F6" s="48" t="s">
        <v>562</v>
      </c>
      <c r="G6" s="48"/>
    </row>
    <row r="7" spans="1:7" x14ac:dyDescent="0.2">
      <c r="A7" s="50">
        <v>45047</v>
      </c>
      <c r="B7" s="45" t="s">
        <v>140</v>
      </c>
      <c r="C7" s="45" t="s">
        <v>138</v>
      </c>
      <c r="D7" s="46">
        <v>100</v>
      </c>
      <c r="E7" s="47">
        <f>IF(D7&gt;140,D7*0.971,D7-3.9)</f>
        <v>96.1</v>
      </c>
      <c r="F7" s="48" t="s">
        <v>139</v>
      </c>
      <c r="G7" s="48"/>
    </row>
    <row r="8" spans="1:7" x14ac:dyDescent="0.2">
      <c r="A8" s="50">
        <v>45047</v>
      </c>
      <c r="B8" s="45" t="s">
        <v>2234</v>
      </c>
      <c r="C8" s="45" t="s">
        <v>6</v>
      </c>
      <c r="D8" s="46">
        <v>200</v>
      </c>
      <c r="E8" s="47">
        <f>D8*0.972</f>
        <v>194.4</v>
      </c>
      <c r="F8" s="48" t="s">
        <v>800</v>
      </c>
      <c r="G8" s="48"/>
    </row>
    <row r="9" spans="1:7" x14ac:dyDescent="0.2">
      <c r="A9" s="50">
        <v>45047</v>
      </c>
      <c r="B9" s="45" t="s">
        <v>434</v>
      </c>
      <c r="C9" s="45" t="s">
        <v>138</v>
      </c>
      <c r="D9" s="46">
        <v>200</v>
      </c>
      <c r="E9" s="47">
        <f>IF(D9&gt;140,D9*0.971,D9-3.9)</f>
        <v>194.2</v>
      </c>
      <c r="F9" s="48" t="s">
        <v>139</v>
      </c>
      <c r="G9" s="48"/>
    </row>
    <row r="10" spans="1:7" x14ac:dyDescent="0.2">
      <c r="A10" s="50">
        <v>45047</v>
      </c>
      <c r="B10" s="45" t="s">
        <v>141</v>
      </c>
      <c r="C10" s="45" t="s">
        <v>6</v>
      </c>
      <c r="D10" s="46">
        <v>200</v>
      </c>
      <c r="E10" s="47">
        <f>D10*0.972</f>
        <v>194.4</v>
      </c>
      <c r="F10" s="48" t="s">
        <v>455</v>
      </c>
      <c r="G10" s="48"/>
    </row>
    <row r="11" spans="1:7" x14ac:dyDescent="0.2">
      <c r="A11" s="50">
        <v>45047</v>
      </c>
      <c r="B11" s="45" t="s">
        <v>149</v>
      </c>
      <c r="C11" s="45" t="s">
        <v>138</v>
      </c>
      <c r="D11" s="46">
        <v>200</v>
      </c>
      <c r="E11" s="47">
        <f>IF(D11&gt;140,D11*0.971,D11-3.9)</f>
        <v>194.2</v>
      </c>
      <c r="F11" s="48" t="s">
        <v>139</v>
      </c>
      <c r="G11" s="48"/>
    </row>
    <row r="12" spans="1:7" x14ac:dyDescent="0.2">
      <c r="A12" s="50">
        <v>45047</v>
      </c>
      <c r="B12" s="45" t="s">
        <v>147</v>
      </c>
      <c r="C12" s="45" t="s">
        <v>6</v>
      </c>
      <c r="D12" s="46">
        <v>200</v>
      </c>
      <c r="E12" s="47">
        <f>D12*0.972</f>
        <v>194.4</v>
      </c>
      <c r="F12" s="48" t="s">
        <v>455</v>
      </c>
      <c r="G12" s="48"/>
    </row>
    <row r="13" spans="1:7" x14ac:dyDescent="0.2">
      <c r="A13" s="50">
        <v>45047</v>
      </c>
      <c r="B13" s="45" t="s">
        <v>168</v>
      </c>
      <c r="C13" s="45" t="s">
        <v>138</v>
      </c>
      <c r="D13" s="46">
        <v>200</v>
      </c>
      <c r="E13" s="47">
        <f>IF(D13&gt;140,D13*0.971,D13-3.9)</f>
        <v>194.2</v>
      </c>
      <c r="F13" s="48" t="s">
        <v>145</v>
      </c>
      <c r="G13" s="48"/>
    </row>
    <row r="14" spans="1:7" x14ac:dyDescent="0.2">
      <c r="A14" s="50">
        <v>45047</v>
      </c>
      <c r="B14" s="45" t="s">
        <v>148</v>
      </c>
      <c r="C14" s="45" t="s">
        <v>138</v>
      </c>
      <c r="D14" s="46">
        <v>200</v>
      </c>
      <c r="E14" s="47">
        <f>IF(D14&gt;140,D14*0.971,D14-3.9)</f>
        <v>194.2</v>
      </c>
      <c r="F14" s="48" t="s">
        <v>139</v>
      </c>
      <c r="G14" s="48"/>
    </row>
    <row r="15" spans="1:7" x14ac:dyDescent="0.2">
      <c r="A15" s="50">
        <v>45047</v>
      </c>
      <c r="B15" s="45" t="s">
        <v>2236</v>
      </c>
      <c r="C15" s="45" t="s">
        <v>6</v>
      </c>
      <c r="D15" s="46">
        <v>200</v>
      </c>
      <c r="E15" s="47">
        <f>D15*0.972</f>
        <v>194.4</v>
      </c>
      <c r="F15" s="48" t="s">
        <v>455</v>
      </c>
      <c r="G15" s="48"/>
    </row>
    <row r="16" spans="1:7" x14ac:dyDescent="0.2">
      <c r="A16" s="50">
        <v>45047</v>
      </c>
      <c r="B16" s="45" t="s">
        <v>2237</v>
      </c>
      <c r="C16" s="45" t="s">
        <v>6</v>
      </c>
      <c r="D16" s="46">
        <v>200</v>
      </c>
      <c r="E16" s="47">
        <f>D16*0.972</f>
        <v>194.4</v>
      </c>
      <c r="F16" s="48" t="s">
        <v>455</v>
      </c>
      <c r="G16" s="48"/>
    </row>
    <row r="17" spans="1:7" x14ac:dyDescent="0.2">
      <c r="A17" s="50">
        <v>45047</v>
      </c>
      <c r="B17" s="45" t="s">
        <v>266</v>
      </c>
      <c r="C17" s="45" t="s">
        <v>6</v>
      </c>
      <c r="D17" s="46">
        <v>200</v>
      </c>
      <c r="E17" s="47">
        <f>D17*0.972</f>
        <v>194.4</v>
      </c>
      <c r="F17" s="48" t="s">
        <v>455</v>
      </c>
      <c r="G17" s="48"/>
    </row>
    <row r="18" spans="1:7" x14ac:dyDescent="0.2">
      <c r="A18" s="50">
        <v>45047</v>
      </c>
      <c r="B18" s="45" t="s">
        <v>155</v>
      </c>
      <c r="C18" s="45" t="s">
        <v>6</v>
      </c>
      <c r="D18" s="46">
        <v>200</v>
      </c>
      <c r="E18" s="47">
        <f>D18*0.972</f>
        <v>194.4</v>
      </c>
      <c r="F18" s="48" t="s">
        <v>455</v>
      </c>
      <c r="G18" s="48"/>
    </row>
    <row r="19" spans="1:7" x14ac:dyDescent="0.2">
      <c r="A19" s="50">
        <v>45047</v>
      </c>
      <c r="B19" s="45" t="s">
        <v>209</v>
      </c>
      <c r="C19" s="45" t="s">
        <v>6</v>
      </c>
      <c r="D19" s="46">
        <v>300</v>
      </c>
      <c r="E19" s="47">
        <f>D19*0.972</f>
        <v>291.59999999999997</v>
      </c>
      <c r="F19" s="48" t="s">
        <v>800</v>
      </c>
      <c r="G19" s="48"/>
    </row>
    <row r="20" spans="1:7" x14ac:dyDescent="0.2">
      <c r="A20" s="50">
        <v>45047</v>
      </c>
      <c r="B20" s="45" t="s">
        <v>151</v>
      </c>
      <c r="C20" s="45" t="s">
        <v>138</v>
      </c>
      <c r="D20" s="46">
        <v>300</v>
      </c>
      <c r="E20" s="47">
        <f>IF(D20&gt;140,D20*0.971,D20-3.9)</f>
        <v>291.3</v>
      </c>
      <c r="F20" s="48" t="s">
        <v>139</v>
      </c>
      <c r="G20" s="48"/>
    </row>
    <row r="21" spans="1:7" x14ac:dyDescent="0.2">
      <c r="A21" s="50">
        <v>45047</v>
      </c>
      <c r="B21" s="45" t="s">
        <v>151</v>
      </c>
      <c r="C21" s="45" t="s">
        <v>138</v>
      </c>
      <c r="D21" s="46">
        <v>300</v>
      </c>
      <c r="E21" s="47">
        <f>IF(D21&gt;140,D21*0.971,D21-3.9)</f>
        <v>291.3</v>
      </c>
      <c r="F21" s="48" t="s">
        <v>139</v>
      </c>
      <c r="G21" s="48"/>
    </row>
    <row r="22" spans="1:7" x14ac:dyDescent="0.2">
      <c r="A22" s="50">
        <v>45047</v>
      </c>
      <c r="B22" s="45" t="s">
        <v>170</v>
      </c>
      <c r="C22" s="45" t="s">
        <v>6</v>
      </c>
      <c r="D22" s="46">
        <v>500</v>
      </c>
      <c r="E22" s="47">
        <f>D22*0.972</f>
        <v>486</v>
      </c>
      <c r="F22" s="48" t="s">
        <v>139</v>
      </c>
      <c r="G22" s="48"/>
    </row>
    <row r="23" spans="1:7" x14ac:dyDescent="0.2">
      <c r="A23" s="50">
        <v>45047</v>
      </c>
      <c r="B23" s="45" t="s">
        <v>141</v>
      </c>
      <c r="C23" s="45" t="s">
        <v>138</v>
      </c>
      <c r="D23" s="46">
        <v>500</v>
      </c>
      <c r="E23" s="47">
        <f>IF(D23&gt;140,D23*0.971,D23-3.9)</f>
        <v>485.5</v>
      </c>
      <c r="F23" s="48" t="s">
        <v>172</v>
      </c>
      <c r="G23" s="48"/>
    </row>
    <row r="24" spans="1:7" x14ac:dyDescent="0.2">
      <c r="A24" s="50">
        <v>45047</v>
      </c>
      <c r="B24" s="45" t="s">
        <v>141</v>
      </c>
      <c r="C24" s="45" t="s">
        <v>138</v>
      </c>
      <c r="D24" s="46">
        <v>500</v>
      </c>
      <c r="E24" s="47">
        <f>IF(D24&gt;140,D24*0.971,D24-3.9)</f>
        <v>485.5</v>
      </c>
      <c r="F24" s="48" t="s">
        <v>680</v>
      </c>
      <c r="G24" s="48"/>
    </row>
    <row r="25" spans="1:7" x14ac:dyDescent="0.2">
      <c r="A25" s="50">
        <v>45047</v>
      </c>
      <c r="B25" s="45" t="s">
        <v>11</v>
      </c>
      <c r="C25" s="45" t="s">
        <v>6</v>
      </c>
      <c r="D25" s="46">
        <v>500</v>
      </c>
      <c r="E25" s="47">
        <f>D25*0.972</f>
        <v>486</v>
      </c>
      <c r="F25" s="48" t="s">
        <v>139</v>
      </c>
      <c r="G25" s="48"/>
    </row>
    <row r="26" spans="1:7" x14ac:dyDescent="0.2">
      <c r="A26" s="50">
        <v>45047</v>
      </c>
      <c r="B26" s="45" t="s">
        <v>170</v>
      </c>
      <c r="C26" s="45" t="s">
        <v>6</v>
      </c>
      <c r="D26" s="46">
        <v>500</v>
      </c>
      <c r="E26" s="47">
        <f>D26*0.972</f>
        <v>486</v>
      </c>
      <c r="F26" s="48" t="s">
        <v>815</v>
      </c>
      <c r="G26" s="48"/>
    </row>
    <row r="27" spans="1:7" x14ac:dyDescent="0.2">
      <c r="A27" s="50">
        <v>45047</v>
      </c>
      <c r="B27" s="45" t="s">
        <v>160</v>
      </c>
      <c r="C27" s="45" t="s">
        <v>138</v>
      </c>
      <c r="D27" s="46">
        <v>1000</v>
      </c>
      <c r="E27" s="47">
        <f>IF(D27&gt;140,D27*0.971,D27-3.9)</f>
        <v>971</v>
      </c>
      <c r="F27" s="48" t="s">
        <v>139</v>
      </c>
      <c r="G27" s="48"/>
    </row>
    <row r="28" spans="1:7" x14ac:dyDescent="0.2">
      <c r="A28" s="50">
        <v>45047</v>
      </c>
      <c r="B28" s="45" t="s">
        <v>143</v>
      </c>
      <c r="C28" s="45" t="s">
        <v>138</v>
      </c>
      <c r="D28" s="46">
        <v>1000</v>
      </c>
      <c r="E28" s="47">
        <f>IF(D28&gt;140,D28*0.971,D28-3.9)</f>
        <v>971</v>
      </c>
      <c r="F28" s="48" t="s">
        <v>139</v>
      </c>
      <c r="G28" s="48"/>
    </row>
    <row r="29" spans="1:7" x14ac:dyDescent="0.2">
      <c r="A29" s="50">
        <v>45047</v>
      </c>
      <c r="B29" s="45" t="s">
        <v>152</v>
      </c>
      <c r="C29" s="45" t="s">
        <v>138</v>
      </c>
      <c r="D29" s="46">
        <v>1000</v>
      </c>
      <c r="E29" s="47">
        <f>IF(D29&gt;140,D29*0.971,D29-3.9)</f>
        <v>971</v>
      </c>
      <c r="F29" s="48" t="s">
        <v>139</v>
      </c>
      <c r="G29" s="48"/>
    </row>
    <row r="30" spans="1:7" x14ac:dyDescent="0.2">
      <c r="A30" s="50">
        <v>45047</v>
      </c>
      <c r="B30" s="45" t="s">
        <v>189</v>
      </c>
      <c r="C30" s="45" t="s">
        <v>138</v>
      </c>
      <c r="D30" s="46">
        <v>1000</v>
      </c>
      <c r="E30" s="47">
        <f>IF(D30&gt;140,D30*0.971,D30-3.9)</f>
        <v>971</v>
      </c>
      <c r="F30" s="48" t="s">
        <v>139</v>
      </c>
      <c r="G30" s="48"/>
    </row>
    <row r="31" spans="1:7" x14ac:dyDescent="0.2">
      <c r="A31" s="50">
        <v>45047</v>
      </c>
      <c r="B31" s="45" t="s">
        <v>146</v>
      </c>
      <c r="C31" s="45" t="s">
        <v>6</v>
      </c>
      <c r="D31" s="46">
        <v>1000</v>
      </c>
      <c r="E31" s="47">
        <f>D31*0.972</f>
        <v>972</v>
      </c>
      <c r="F31" s="48" t="s">
        <v>455</v>
      </c>
      <c r="G31" s="48"/>
    </row>
    <row r="32" spans="1:7" x14ac:dyDescent="0.2">
      <c r="A32" s="50">
        <v>45047</v>
      </c>
      <c r="B32" s="45" t="s">
        <v>162</v>
      </c>
      <c r="C32" s="45" t="s">
        <v>138</v>
      </c>
      <c r="D32" s="46">
        <v>2000</v>
      </c>
      <c r="E32" s="47">
        <f>IF(D32&gt;140,D32*0.971,D32-3.9)</f>
        <v>1942</v>
      </c>
      <c r="F32" s="48" t="s">
        <v>551</v>
      </c>
      <c r="G32" s="48"/>
    </row>
    <row r="33" spans="1:7" x14ac:dyDescent="0.2">
      <c r="A33" s="50">
        <v>45047</v>
      </c>
      <c r="B33" s="45" t="s">
        <v>155</v>
      </c>
      <c r="C33" s="45" t="s">
        <v>138</v>
      </c>
      <c r="D33" s="46">
        <v>2000</v>
      </c>
      <c r="E33" s="47">
        <f>IF(D33&gt;140,D33*0.971,D33-3.9)</f>
        <v>1942</v>
      </c>
      <c r="F33" s="48" t="s">
        <v>139</v>
      </c>
      <c r="G33" s="48"/>
    </row>
    <row r="34" spans="1:7" x14ac:dyDescent="0.2">
      <c r="A34" s="50">
        <v>45047</v>
      </c>
      <c r="B34" s="45" t="s">
        <v>2238</v>
      </c>
      <c r="C34" s="45" t="s">
        <v>6</v>
      </c>
      <c r="D34" s="46">
        <v>2000</v>
      </c>
      <c r="E34" s="47">
        <f>D34*0.972</f>
        <v>1944</v>
      </c>
      <c r="F34" s="48" t="s">
        <v>450</v>
      </c>
      <c r="G34" s="48"/>
    </row>
    <row r="35" spans="1:7" x14ac:dyDescent="0.2">
      <c r="A35" s="50">
        <v>45047</v>
      </c>
      <c r="B35" s="45" t="s">
        <v>2238</v>
      </c>
      <c r="C35" s="45" t="s">
        <v>6</v>
      </c>
      <c r="D35" s="46">
        <v>3000</v>
      </c>
      <c r="E35" s="47">
        <f>D35*0.972</f>
        <v>2916</v>
      </c>
      <c r="F35" s="48" t="s">
        <v>813</v>
      </c>
      <c r="G35" s="48"/>
    </row>
    <row r="36" spans="1:7" x14ac:dyDescent="0.2">
      <c r="A36" s="50">
        <v>45047</v>
      </c>
      <c r="B36" s="45" t="s">
        <v>157</v>
      </c>
      <c r="C36" s="45" t="s">
        <v>138</v>
      </c>
      <c r="D36" s="46">
        <v>5000</v>
      </c>
      <c r="E36" s="47">
        <f>IF(D36&gt;140,D36*0.971,D36-3.9)</f>
        <v>4855</v>
      </c>
      <c r="F36" s="48" t="s">
        <v>139</v>
      </c>
      <c r="G36" s="48"/>
    </row>
    <row r="37" spans="1:7" x14ac:dyDescent="0.2">
      <c r="A37" s="50">
        <v>45047</v>
      </c>
      <c r="B37" s="45" t="s">
        <v>206</v>
      </c>
      <c r="C37" s="45" t="s">
        <v>6</v>
      </c>
      <c r="D37" s="46">
        <v>5000</v>
      </c>
      <c r="E37" s="47">
        <f>D37*0.972</f>
        <v>4860</v>
      </c>
      <c r="F37" s="48" t="s">
        <v>815</v>
      </c>
      <c r="G37" s="48" t="s">
        <v>2235</v>
      </c>
    </row>
    <row r="38" spans="1:7" x14ac:dyDescent="0.2">
      <c r="A38" s="50">
        <v>45047</v>
      </c>
      <c r="B38" s="45" t="s">
        <v>165</v>
      </c>
      <c r="C38" s="45" t="s">
        <v>6</v>
      </c>
      <c r="D38" s="46">
        <v>5000</v>
      </c>
      <c r="E38" s="47">
        <f>D38*0.972</f>
        <v>4860</v>
      </c>
      <c r="F38" s="48" t="s">
        <v>815</v>
      </c>
      <c r="G38" s="48"/>
    </row>
    <row r="39" spans="1:7" x14ac:dyDescent="0.2">
      <c r="A39" s="50">
        <v>45047</v>
      </c>
      <c r="B39" s="45" t="s">
        <v>675</v>
      </c>
      <c r="C39" s="45" t="s">
        <v>138</v>
      </c>
      <c r="D39" s="46">
        <v>5000</v>
      </c>
      <c r="E39" s="47">
        <f>IF(D39&gt;140,D39*0.971,D39-3.9)</f>
        <v>4855</v>
      </c>
      <c r="F39" s="48" t="s">
        <v>800</v>
      </c>
      <c r="G39" s="48"/>
    </row>
    <row r="40" spans="1:7" x14ac:dyDescent="0.2">
      <c r="A40" s="50">
        <v>45047</v>
      </c>
      <c r="B40" s="45" t="s">
        <v>11</v>
      </c>
      <c r="C40" s="45" t="s">
        <v>138</v>
      </c>
      <c r="D40" s="46">
        <v>20000</v>
      </c>
      <c r="E40" s="47">
        <f>IF(D40&gt;140,D40*0.971,D40-3.9)</f>
        <v>19420</v>
      </c>
      <c r="F40" s="48" t="s">
        <v>139</v>
      </c>
      <c r="G40" s="48"/>
    </row>
    <row r="41" spans="1:7" x14ac:dyDescent="0.2">
      <c r="A41" s="50">
        <v>45047</v>
      </c>
      <c r="B41" s="45" t="s">
        <v>2238</v>
      </c>
      <c r="C41" s="45" t="s">
        <v>6</v>
      </c>
      <c r="D41" s="46">
        <v>50000</v>
      </c>
      <c r="E41" s="47">
        <f t="shared" ref="E41:E46" si="0">D41*0.972</f>
        <v>48600</v>
      </c>
      <c r="F41" s="48" t="s">
        <v>812</v>
      </c>
      <c r="G41" s="48"/>
    </row>
    <row r="42" spans="1:7" x14ac:dyDescent="0.2">
      <c r="A42" s="50">
        <v>45047</v>
      </c>
      <c r="B42" s="45" t="s">
        <v>2238</v>
      </c>
      <c r="C42" s="45" t="s">
        <v>6</v>
      </c>
      <c r="D42" s="46">
        <v>65000</v>
      </c>
      <c r="E42" s="47">
        <f t="shared" si="0"/>
        <v>63180</v>
      </c>
      <c r="F42" s="48" t="s">
        <v>450</v>
      </c>
      <c r="G42" s="48"/>
    </row>
    <row r="43" spans="1:7" x14ac:dyDescent="0.2">
      <c r="A43" s="50">
        <v>45047</v>
      </c>
      <c r="B43" s="45" t="s">
        <v>2238</v>
      </c>
      <c r="C43" s="45" t="s">
        <v>6</v>
      </c>
      <c r="D43" s="46">
        <v>155000</v>
      </c>
      <c r="E43" s="47">
        <f t="shared" si="0"/>
        <v>150660</v>
      </c>
      <c r="F43" s="48" t="s">
        <v>813</v>
      </c>
      <c r="G43" s="48"/>
    </row>
    <row r="44" spans="1:7" x14ac:dyDescent="0.2">
      <c r="A44" s="50">
        <v>45048</v>
      </c>
      <c r="B44" s="45" t="s">
        <v>142</v>
      </c>
      <c r="C44" s="45" t="s">
        <v>6</v>
      </c>
      <c r="D44" s="46">
        <v>100</v>
      </c>
      <c r="E44" s="47">
        <f t="shared" si="0"/>
        <v>97.2</v>
      </c>
      <c r="F44" s="48" t="s">
        <v>481</v>
      </c>
      <c r="G44" s="48"/>
    </row>
    <row r="45" spans="1:7" x14ac:dyDescent="0.2">
      <c r="A45" s="50">
        <v>45048</v>
      </c>
      <c r="B45" s="45" t="s">
        <v>164</v>
      </c>
      <c r="C45" s="45" t="s">
        <v>6</v>
      </c>
      <c r="D45" s="46">
        <v>100</v>
      </c>
      <c r="E45" s="47">
        <f t="shared" si="0"/>
        <v>97.2</v>
      </c>
      <c r="F45" s="48" t="s">
        <v>800</v>
      </c>
      <c r="G45" s="48"/>
    </row>
    <row r="46" spans="1:7" x14ac:dyDescent="0.2">
      <c r="A46" s="50">
        <v>45048</v>
      </c>
      <c r="B46" s="45" t="s">
        <v>170</v>
      </c>
      <c r="C46" s="45" t="s">
        <v>6</v>
      </c>
      <c r="D46" s="46">
        <v>100</v>
      </c>
      <c r="E46" s="47">
        <f t="shared" si="0"/>
        <v>97.2</v>
      </c>
      <c r="F46" s="48" t="s">
        <v>800</v>
      </c>
      <c r="G46" s="48" t="s">
        <v>2246</v>
      </c>
    </row>
    <row r="47" spans="1:7" x14ac:dyDescent="0.2">
      <c r="A47" s="50">
        <v>45048</v>
      </c>
      <c r="B47" s="45" t="s">
        <v>143</v>
      </c>
      <c r="C47" s="45" t="s">
        <v>138</v>
      </c>
      <c r="D47" s="46">
        <v>200</v>
      </c>
      <c r="E47" s="47">
        <f>IF(D47&gt;140,D47*0.971,D47-3.9)</f>
        <v>194.2</v>
      </c>
      <c r="F47" s="48" t="s">
        <v>455</v>
      </c>
      <c r="G47" s="48"/>
    </row>
    <row r="48" spans="1:7" x14ac:dyDescent="0.2">
      <c r="A48" s="50">
        <v>45048</v>
      </c>
      <c r="B48" s="45" t="s">
        <v>152</v>
      </c>
      <c r="C48" s="45" t="s">
        <v>6</v>
      </c>
      <c r="D48" s="46">
        <v>200</v>
      </c>
      <c r="E48" s="47">
        <f>D48*0.972</f>
        <v>194.4</v>
      </c>
      <c r="F48" s="48" t="s">
        <v>455</v>
      </c>
      <c r="G48" s="48" t="s">
        <v>2239</v>
      </c>
    </row>
    <row r="49" spans="1:7" x14ac:dyDescent="0.2">
      <c r="A49" s="50">
        <v>45048</v>
      </c>
      <c r="B49" s="45" t="s">
        <v>245</v>
      </c>
      <c r="C49" s="45" t="s">
        <v>138</v>
      </c>
      <c r="D49" s="46">
        <v>200</v>
      </c>
      <c r="E49" s="47">
        <f>IF(D49&gt;140,D49*0.971,D49-3.9)</f>
        <v>194.2</v>
      </c>
      <c r="F49" s="48" t="s">
        <v>139</v>
      </c>
      <c r="G49" s="48"/>
    </row>
    <row r="50" spans="1:7" x14ac:dyDescent="0.2">
      <c r="A50" s="50">
        <v>45048</v>
      </c>
      <c r="B50" s="45" t="s">
        <v>157</v>
      </c>
      <c r="C50" s="45" t="s">
        <v>6</v>
      </c>
      <c r="D50" s="46">
        <v>200</v>
      </c>
      <c r="E50" s="47">
        <f>D50*0.972</f>
        <v>194.4</v>
      </c>
      <c r="F50" s="48" t="s">
        <v>800</v>
      </c>
      <c r="G50" s="48"/>
    </row>
    <row r="51" spans="1:7" x14ac:dyDescent="0.2">
      <c r="A51" s="50">
        <v>45048</v>
      </c>
      <c r="B51" s="45" t="s">
        <v>2242</v>
      </c>
      <c r="C51" s="45" t="s">
        <v>6</v>
      </c>
      <c r="D51" s="46">
        <v>200</v>
      </c>
      <c r="E51" s="47">
        <f>D51*0.972</f>
        <v>194.4</v>
      </c>
      <c r="F51" s="48" t="s">
        <v>800</v>
      </c>
      <c r="G51" s="48"/>
    </row>
    <row r="52" spans="1:7" x14ac:dyDescent="0.2">
      <c r="A52" s="50">
        <v>45048</v>
      </c>
      <c r="B52" s="45" t="s">
        <v>155</v>
      </c>
      <c r="C52" s="45" t="s">
        <v>138</v>
      </c>
      <c r="D52" s="46">
        <v>200</v>
      </c>
      <c r="E52" s="47">
        <f>IF(D52&gt;140,D52*0.971,D52-3.9)</f>
        <v>194.2</v>
      </c>
      <c r="F52" s="48" t="s">
        <v>800</v>
      </c>
      <c r="G52" s="48"/>
    </row>
    <row r="53" spans="1:7" x14ac:dyDescent="0.2">
      <c r="A53" s="50">
        <v>45048</v>
      </c>
      <c r="B53" s="45" t="s">
        <v>152</v>
      </c>
      <c r="C53" s="45" t="s">
        <v>138</v>
      </c>
      <c r="D53" s="46">
        <v>200</v>
      </c>
      <c r="E53" s="47">
        <f>IF(D53&gt;140,D53*0.971,D53-3.9)</f>
        <v>194.2</v>
      </c>
      <c r="F53" s="48" t="s">
        <v>455</v>
      </c>
      <c r="G53" s="48" t="s">
        <v>2243</v>
      </c>
    </row>
    <row r="54" spans="1:7" x14ac:dyDescent="0.2">
      <c r="A54" s="50">
        <v>45048</v>
      </c>
      <c r="B54" s="45" t="s">
        <v>154</v>
      </c>
      <c r="C54" s="45" t="s">
        <v>138</v>
      </c>
      <c r="D54" s="46">
        <v>200</v>
      </c>
      <c r="E54" s="47">
        <f>IF(D54&gt;140,D54*0.971,D54-3.9)</f>
        <v>194.2</v>
      </c>
      <c r="F54" s="48" t="s">
        <v>139</v>
      </c>
      <c r="G54" s="48"/>
    </row>
    <row r="55" spans="1:7" x14ac:dyDescent="0.2">
      <c r="A55" s="50">
        <v>45048</v>
      </c>
      <c r="B55" s="45" t="s">
        <v>2244</v>
      </c>
      <c r="C55" s="45" t="s">
        <v>6</v>
      </c>
      <c r="D55" s="46">
        <v>200</v>
      </c>
      <c r="E55" s="47">
        <f>D55*0.972</f>
        <v>194.4</v>
      </c>
      <c r="F55" s="48" t="s">
        <v>800</v>
      </c>
      <c r="G55" s="48"/>
    </row>
    <row r="56" spans="1:7" x14ac:dyDescent="0.2">
      <c r="A56" s="50">
        <v>45048</v>
      </c>
      <c r="B56" s="45" t="s">
        <v>193</v>
      </c>
      <c r="C56" s="45" t="s">
        <v>138</v>
      </c>
      <c r="D56" s="46">
        <v>200</v>
      </c>
      <c r="E56" s="47">
        <f>IF(D56&gt;140,D56*0.971,D56-3.9)</f>
        <v>194.2</v>
      </c>
      <c r="F56" s="48" t="s">
        <v>139</v>
      </c>
      <c r="G56" s="48"/>
    </row>
    <row r="57" spans="1:7" x14ac:dyDescent="0.2">
      <c r="A57" s="50">
        <v>45048</v>
      </c>
      <c r="B57" s="45" t="s">
        <v>151</v>
      </c>
      <c r="C57" s="45" t="s">
        <v>138</v>
      </c>
      <c r="D57" s="46">
        <v>300</v>
      </c>
      <c r="E57" s="47">
        <f>IF(D57&gt;140,D57*0.971,D57-3.9)</f>
        <v>291.3</v>
      </c>
      <c r="F57" s="48" t="s">
        <v>139</v>
      </c>
      <c r="G57" s="48"/>
    </row>
    <row r="58" spans="1:7" x14ac:dyDescent="0.2">
      <c r="A58" s="50">
        <v>45048</v>
      </c>
      <c r="B58" s="45" t="s">
        <v>206</v>
      </c>
      <c r="C58" s="45" t="s">
        <v>6</v>
      </c>
      <c r="D58" s="46">
        <v>500</v>
      </c>
      <c r="E58" s="47">
        <f>D58*0.972</f>
        <v>486</v>
      </c>
      <c r="F58" s="48" t="s">
        <v>553</v>
      </c>
      <c r="G58" s="48"/>
    </row>
    <row r="59" spans="1:7" x14ac:dyDescent="0.2">
      <c r="A59" s="50">
        <v>45048</v>
      </c>
      <c r="B59" s="45" t="s">
        <v>210</v>
      </c>
      <c r="C59" s="45" t="s">
        <v>138</v>
      </c>
      <c r="D59" s="46">
        <v>500</v>
      </c>
      <c r="E59" s="47">
        <f>IF(D59&gt;140,D59*0.971,D59-3.9)</f>
        <v>485.5</v>
      </c>
      <c r="F59" s="48" t="s">
        <v>139</v>
      </c>
      <c r="G59" s="48"/>
    </row>
    <row r="60" spans="1:7" x14ac:dyDescent="0.2">
      <c r="A60" s="50">
        <v>45048</v>
      </c>
      <c r="B60" s="45" t="s">
        <v>2240</v>
      </c>
      <c r="C60" s="45" t="s">
        <v>6</v>
      </c>
      <c r="D60" s="46">
        <v>500</v>
      </c>
      <c r="E60" s="47">
        <f>D60*0.972</f>
        <v>486</v>
      </c>
      <c r="F60" s="48" t="s">
        <v>800</v>
      </c>
      <c r="G60" s="48" t="s">
        <v>2241</v>
      </c>
    </row>
    <row r="61" spans="1:7" x14ac:dyDescent="0.2">
      <c r="A61" s="50">
        <v>45048</v>
      </c>
      <c r="B61" s="45" t="s">
        <v>143</v>
      </c>
      <c r="C61" s="45" t="s">
        <v>6</v>
      </c>
      <c r="D61" s="46">
        <v>500</v>
      </c>
      <c r="E61" s="47">
        <f>D61*0.972</f>
        <v>486</v>
      </c>
      <c r="F61" s="48" t="s">
        <v>800</v>
      </c>
      <c r="G61" s="48"/>
    </row>
    <row r="62" spans="1:7" x14ac:dyDescent="0.2">
      <c r="A62" s="50">
        <v>45048</v>
      </c>
      <c r="B62" s="45" t="s">
        <v>151</v>
      </c>
      <c r="C62" s="45" t="s">
        <v>138</v>
      </c>
      <c r="D62" s="46">
        <v>500</v>
      </c>
      <c r="E62" s="47">
        <f t="shared" ref="E62:E67" si="1">IF(D62&gt;140,D62*0.971,D62-3.9)</f>
        <v>485.5</v>
      </c>
      <c r="F62" s="48" t="s">
        <v>139</v>
      </c>
      <c r="G62" s="48"/>
    </row>
    <row r="63" spans="1:7" x14ac:dyDescent="0.2">
      <c r="A63" s="50">
        <v>45048</v>
      </c>
      <c r="B63" s="45" t="s">
        <v>165</v>
      </c>
      <c r="C63" s="45" t="s">
        <v>138</v>
      </c>
      <c r="D63" s="46">
        <v>1000</v>
      </c>
      <c r="E63" s="47">
        <f t="shared" si="1"/>
        <v>971</v>
      </c>
      <c r="F63" s="48" t="s">
        <v>314</v>
      </c>
      <c r="G63" s="48" t="s">
        <v>436</v>
      </c>
    </row>
    <row r="64" spans="1:7" x14ac:dyDescent="0.2">
      <c r="A64" s="50">
        <v>45048</v>
      </c>
      <c r="B64" s="45" t="s">
        <v>165</v>
      </c>
      <c r="C64" s="45" t="s">
        <v>138</v>
      </c>
      <c r="D64" s="46">
        <v>1000</v>
      </c>
      <c r="E64" s="47">
        <f t="shared" si="1"/>
        <v>971</v>
      </c>
      <c r="F64" s="48" t="s">
        <v>482</v>
      </c>
      <c r="G64" s="48" t="s">
        <v>436</v>
      </c>
    </row>
    <row r="65" spans="1:7" x14ac:dyDescent="0.2">
      <c r="A65" s="50">
        <v>45048</v>
      </c>
      <c r="B65" s="45" t="s">
        <v>165</v>
      </c>
      <c r="C65" s="45" t="s">
        <v>138</v>
      </c>
      <c r="D65" s="46">
        <v>1000</v>
      </c>
      <c r="E65" s="47">
        <f t="shared" si="1"/>
        <v>971</v>
      </c>
      <c r="F65" s="48" t="s">
        <v>454</v>
      </c>
      <c r="G65" s="48" t="s">
        <v>436</v>
      </c>
    </row>
    <row r="66" spans="1:7" x14ac:dyDescent="0.2">
      <c r="A66" s="50">
        <v>45048</v>
      </c>
      <c r="B66" s="45" t="s">
        <v>165</v>
      </c>
      <c r="C66" s="45" t="s">
        <v>138</v>
      </c>
      <c r="D66" s="46">
        <v>1000</v>
      </c>
      <c r="E66" s="47">
        <f t="shared" si="1"/>
        <v>971</v>
      </c>
      <c r="F66" s="48" t="s">
        <v>418</v>
      </c>
      <c r="G66" s="48" t="s">
        <v>436</v>
      </c>
    </row>
    <row r="67" spans="1:7" x14ac:dyDescent="0.2">
      <c r="A67" s="50">
        <v>45048</v>
      </c>
      <c r="B67" s="45" t="s">
        <v>313</v>
      </c>
      <c r="C67" s="45" t="s">
        <v>138</v>
      </c>
      <c r="D67" s="46">
        <v>1000</v>
      </c>
      <c r="E67" s="47">
        <f t="shared" si="1"/>
        <v>971</v>
      </c>
      <c r="F67" s="48" t="s">
        <v>139</v>
      </c>
      <c r="G67" s="48"/>
    </row>
    <row r="68" spans="1:7" x14ac:dyDescent="0.2">
      <c r="A68" s="50">
        <v>45048</v>
      </c>
      <c r="B68" s="45" t="s">
        <v>179</v>
      </c>
      <c r="C68" s="45" t="s">
        <v>6</v>
      </c>
      <c r="D68" s="46">
        <v>1000</v>
      </c>
      <c r="E68" s="47">
        <f>D68*0.972</f>
        <v>972</v>
      </c>
      <c r="F68" s="48" t="s">
        <v>455</v>
      </c>
      <c r="G68" s="48"/>
    </row>
    <row r="69" spans="1:7" x14ac:dyDescent="0.2">
      <c r="A69" s="50">
        <v>45048</v>
      </c>
      <c r="B69" s="45" t="s">
        <v>186</v>
      </c>
      <c r="C69" s="45" t="s">
        <v>6</v>
      </c>
      <c r="D69" s="46">
        <v>1000</v>
      </c>
      <c r="E69" s="47">
        <f>D69*0.972</f>
        <v>972</v>
      </c>
      <c r="F69" s="48" t="s">
        <v>800</v>
      </c>
      <c r="G69" s="48" t="s">
        <v>2245</v>
      </c>
    </row>
    <row r="70" spans="1:7" x14ac:dyDescent="0.2">
      <c r="A70" s="50">
        <v>45048</v>
      </c>
      <c r="B70" s="45" t="s">
        <v>156</v>
      </c>
      <c r="C70" s="45" t="s">
        <v>6</v>
      </c>
      <c r="D70" s="46">
        <v>2000</v>
      </c>
      <c r="E70" s="47">
        <f>D70*0.972</f>
        <v>1944</v>
      </c>
      <c r="F70" s="48" t="s">
        <v>139</v>
      </c>
      <c r="G70" s="48"/>
    </row>
    <row r="71" spans="1:7" x14ac:dyDescent="0.2">
      <c r="A71" s="50">
        <v>45048</v>
      </c>
      <c r="B71" s="45" t="s">
        <v>2247</v>
      </c>
      <c r="C71" s="45" t="s">
        <v>6</v>
      </c>
      <c r="D71" s="46">
        <v>2500</v>
      </c>
      <c r="E71" s="47">
        <f>D71*0.972</f>
        <v>2430</v>
      </c>
      <c r="F71" s="48" t="s">
        <v>139</v>
      </c>
      <c r="G71" s="48"/>
    </row>
    <row r="72" spans="1:7" x14ac:dyDescent="0.2">
      <c r="A72" s="50">
        <v>45049</v>
      </c>
      <c r="B72" s="45" t="s">
        <v>160</v>
      </c>
      <c r="C72" s="45" t="s">
        <v>6</v>
      </c>
      <c r="D72" s="46">
        <v>100</v>
      </c>
      <c r="E72" s="47">
        <f>D72*0.972</f>
        <v>97.2</v>
      </c>
      <c r="F72" s="48" t="s">
        <v>800</v>
      </c>
      <c r="G72" s="48"/>
    </row>
    <row r="73" spans="1:7" x14ac:dyDescent="0.2">
      <c r="A73" s="50">
        <v>45049</v>
      </c>
      <c r="B73" s="45" t="s">
        <v>143</v>
      </c>
      <c r="C73" s="45" t="s">
        <v>138</v>
      </c>
      <c r="D73" s="46">
        <v>100</v>
      </c>
      <c r="E73" s="47">
        <f>IF(D73&gt;140,D73*0.971,D73-3.9)</f>
        <v>96.1</v>
      </c>
      <c r="F73" s="48" t="s">
        <v>314</v>
      </c>
      <c r="G73" s="48"/>
    </row>
    <row r="74" spans="1:7" x14ac:dyDescent="0.2">
      <c r="A74" s="50">
        <v>45049</v>
      </c>
      <c r="B74" s="45" t="s">
        <v>2250</v>
      </c>
      <c r="C74" s="45" t="s">
        <v>138</v>
      </c>
      <c r="D74" s="46">
        <v>100</v>
      </c>
      <c r="E74" s="47">
        <f>IF(D74&gt;140,D74*0.971,D74-3.9)</f>
        <v>96.1</v>
      </c>
      <c r="F74" s="48" t="s">
        <v>800</v>
      </c>
      <c r="G74" s="48"/>
    </row>
    <row r="75" spans="1:7" x14ac:dyDescent="0.2">
      <c r="A75" s="50">
        <v>45049</v>
      </c>
      <c r="B75" s="45" t="s">
        <v>175</v>
      </c>
      <c r="C75" s="45" t="s">
        <v>138</v>
      </c>
      <c r="D75" s="46">
        <v>100</v>
      </c>
      <c r="E75" s="47">
        <f>IF(D75&gt;140,D75*0.971,D75-3.9)</f>
        <v>96.1</v>
      </c>
      <c r="F75" s="48" t="s">
        <v>139</v>
      </c>
      <c r="G75" s="48"/>
    </row>
    <row r="76" spans="1:7" x14ac:dyDescent="0.2">
      <c r="A76" s="50">
        <v>45049</v>
      </c>
      <c r="B76" s="45" t="s">
        <v>408</v>
      </c>
      <c r="C76" s="45" t="s">
        <v>6</v>
      </c>
      <c r="D76" s="46">
        <v>100</v>
      </c>
      <c r="E76" s="47">
        <f>D76*0.972</f>
        <v>97.2</v>
      </c>
      <c r="F76" s="48" t="s">
        <v>815</v>
      </c>
      <c r="G76" s="48"/>
    </row>
    <row r="77" spans="1:7" x14ac:dyDescent="0.2">
      <c r="A77" s="50">
        <v>45049</v>
      </c>
      <c r="B77" s="45" t="s">
        <v>166</v>
      </c>
      <c r="C77" s="45" t="s">
        <v>138</v>
      </c>
      <c r="D77" s="46">
        <v>100</v>
      </c>
      <c r="E77" s="47">
        <f>IF(D77&gt;140,D77*0.971,D77-3.9)</f>
        <v>96.1</v>
      </c>
      <c r="F77" s="48" t="s">
        <v>815</v>
      </c>
      <c r="G77" s="48"/>
    </row>
    <row r="78" spans="1:7" x14ac:dyDescent="0.2">
      <c r="A78" s="50">
        <v>45049</v>
      </c>
      <c r="B78" s="45" t="s">
        <v>167</v>
      </c>
      <c r="C78" s="45" t="s">
        <v>138</v>
      </c>
      <c r="D78" s="46">
        <v>100</v>
      </c>
      <c r="E78" s="47">
        <f>IF(D78&gt;140,D78*0.971,D78-3.9)</f>
        <v>96.1</v>
      </c>
      <c r="F78" s="48" t="s">
        <v>815</v>
      </c>
      <c r="G78" s="48"/>
    </row>
    <row r="79" spans="1:7" x14ac:dyDescent="0.2">
      <c r="A79" s="50">
        <v>45049</v>
      </c>
      <c r="B79" s="45" t="s">
        <v>187</v>
      </c>
      <c r="C79" s="45" t="s">
        <v>6</v>
      </c>
      <c r="D79" s="46">
        <v>200</v>
      </c>
      <c r="E79" s="47">
        <f>D79*0.972</f>
        <v>194.4</v>
      </c>
      <c r="F79" s="48" t="s">
        <v>800</v>
      </c>
      <c r="G79" s="48" t="s">
        <v>820</v>
      </c>
    </row>
    <row r="80" spans="1:7" x14ac:dyDescent="0.2">
      <c r="A80" s="50">
        <v>45049</v>
      </c>
      <c r="B80" s="45" t="s">
        <v>146</v>
      </c>
      <c r="C80" s="45" t="s">
        <v>6</v>
      </c>
      <c r="D80" s="46">
        <v>200</v>
      </c>
      <c r="E80" s="47">
        <f>D80*0.972</f>
        <v>194.4</v>
      </c>
      <c r="F80" s="48" t="s">
        <v>800</v>
      </c>
      <c r="G80" s="48"/>
    </row>
    <row r="81" spans="1:7" x14ac:dyDescent="0.2">
      <c r="A81" s="50">
        <v>45049</v>
      </c>
      <c r="B81" s="45" t="s">
        <v>2248</v>
      </c>
      <c r="C81" s="45" t="s">
        <v>6</v>
      </c>
      <c r="D81" s="46">
        <v>200</v>
      </c>
      <c r="E81" s="47">
        <f>D81*0.972</f>
        <v>194.4</v>
      </c>
      <c r="F81" s="48" t="s">
        <v>800</v>
      </c>
      <c r="G81" s="48" t="s">
        <v>298</v>
      </c>
    </row>
    <row r="82" spans="1:7" x14ac:dyDescent="0.2">
      <c r="A82" s="50">
        <v>45049</v>
      </c>
      <c r="B82" s="45" t="s">
        <v>2249</v>
      </c>
      <c r="C82" s="45" t="s">
        <v>6</v>
      </c>
      <c r="D82" s="46">
        <v>200</v>
      </c>
      <c r="E82" s="47">
        <f>D82*0.972</f>
        <v>194.4</v>
      </c>
      <c r="F82" s="48" t="s">
        <v>800</v>
      </c>
      <c r="G82" s="48"/>
    </row>
    <row r="83" spans="1:7" x14ac:dyDescent="0.2">
      <c r="A83" s="50">
        <v>45049</v>
      </c>
      <c r="B83" s="45" t="s">
        <v>151</v>
      </c>
      <c r="C83" s="45" t="s">
        <v>138</v>
      </c>
      <c r="D83" s="46">
        <v>200</v>
      </c>
      <c r="E83" s="47">
        <f>IF(D83&gt;140,D83*0.971,D83-3.9)</f>
        <v>194.2</v>
      </c>
      <c r="F83" s="48" t="s">
        <v>139</v>
      </c>
      <c r="G83" s="48"/>
    </row>
    <row r="84" spans="1:7" x14ac:dyDescent="0.2">
      <c r="A84" s="50">
        <v>45049</v>
      </c>
      <c r="B84" s="45" t="s">
        <v>146</v>
      </c>
      <c r="C84" s="45" t="s">
        <v>6</v>
      </c>
      <c r="D84" s="46">
        <v>200</v>
      </c>
      <c r="E84" s="47">
        <f>D84*0.972</f>
        <v>194.4</v>
      </c>
      <c r="F84" s="48" t="s">
        <v>815</v>
      </c>
      <c r="G84" s="48"/>
    </row>
    <row r="85" spans="1:7" x14ac:dyDescent="0.2">
      <c r="A85" s="50">
        <v>45049</v>
      </c>
      <c r="B85" s="45" t="s">
        <v>142</v>
      </c>
      <c r="C85" s="45" t="s">
        <v>6</v>
      </c>
      <c r="D85" s="46">
        <v>200</v>
      </c>
      <c r="E85" s="47">
        <f>D85*0.972</f>
        <v>194.4</v>
      </c>
      <c r="F85" s="48" t="s">
        <v>139</v>
      </c>
      <c r="G85" s="48"/>
    </row>
    <row r="86" spans="1:7" x14ac:dyDescent="0.2">
      <c r="A86" s="50">
        <v>45049</v>
      </c>
      <c r="B86" s="45" t="s">
        <v>2254</v>
      </c>
      <c r="C86" s="45" t="s">
        <v>138</v>
      </c>
      <c r="D86" s="46">
        <v>200</v>
      </c>
      <c r="E86" s="47">
        <f>IF(D86&gt;140,D86*0.971,D86-3.9)</f>
        <v>194.2</v>
      </c>
      <c r="F86" s="48" t="s">
        <v>815</v>
      </c>
      <c r="G86" s="48"/>
    </row>
    <row r="87" spans="1:7" x14ac:dyDescent="0.2">
      <c r="A87" s="50">
        <v>45049</v>
      </c>
      <c r="B87" s="45" t="s">
        <v>150</v>
      </c>
      <c r="C87" s="45" t="s">
        <v>138</v>
      </c>
      <c r="D87" s="46">
        <v>200</v>
      </c>
      <c r="E87" s="47">
        <f>IF(D87&gt;140,D87*0.971,D87-3.9)</f>
        <v>194.2</v>
      </c>
      <c r="F87" s="48" t="s">
        <v>139</v>
      </c>
      <c r="G87" s="48"/>
    </row>
    <row r="88" spans="1:7" x14ac:dyDescent="0.2">
      <c r="A88" s="50">
        <v>45049</v>
      </c>
      <c r="B88" s="45" t="s">
        <v>2255</v>
      </c>
      <c r="C88" s="45" t="s">
        <v>6</v>
      </c>
      <c r="D88" s="46">
        <v>200</v>
      </c>
      <c r="E88" s="47">
        <f>D88*0.972</f>
        <v>194.4</v>
      </c>
      <c r="F88" s="48" t="s">
        <v>815</v>
      </c>
      <c r="G88" s="48"/>
    </row>
    <row r="89" spans="1:7" x14ac:dyDescent="0.2">
      <c r="A89" s="50">
        <v>45049</v>
      </c>
      <c r="B89" s="45" t="s">
        <v>2257</v>
      </c>
      <c r="C89" s="45" t="s">
        <v>6</v>
      </c>
      <c r="D89" s="46">
        <v>200</v>
      </c>
      <c r="E89" s="47">
        <f>D89*0.972</f>
        <v>194.4</v>
      </c>
      <c r="F89" s="48" t="s">
        <v>815</v>
      </c>
      <c r="G89" s="48"/>
    </row>
    <row r="90" spans="1:7" x14ac:dyDescent="0.2">
      <c r="A90" s="50">
        <v>45049</v>
      </c>
      <c r="B90" s="45" t="s">
        <v>152</v>
      </c>
      <c r="C90" s="45" t="s">
        <v>6</v>
      </c>
      <c r="D90" s="46">
        <v>200</v>
      </c>
      <c r="E90" s="47">
        <f>D90*0.972</f>
        <v>194.4</v>
      </c>
      <c r="F90" s="48" t="s">
        <v>455</v>
      </c>
      <c r="G90" s="48"/>
    </row>
    <row r="91" spans="1:7" x14ac:dyDescent="0.2">
      <c r="A91" s="50">
        <v>45049</v>
      </c>
      <c r="B91" s="45" t="s">
        <v>2260</v>
      </c>
      <c r="C91" s="45" t="s">
        <v>6</v>
      </c>
      <c r="D91" s="46">
        <v>200</v>
      </c>
      <c r="E91" s="47">
        <f>D91*0.972</f>
        <v>194.4</v>
      </c>
      <c r="F91" s="48" t="s">
        <v>815</v>
      </c>
      <c r="G91" s="48"/>
    </row>
    <row r="92" spans="1:7" x14ac:dyDescent="0.2">
      <c r="A92" s="50">
        <v>45049</v>
      </c>
      <c r="B92" s="45" t="s">
        <v>206</v>
      </c>
      <c r="C92" s="45" t="s">
        <v>138</v>
      </c>
      <c r="D92" s="46">
        <v>200</v>
      </c>
      <c r="E92" s="47">
        <f>IF(D92&gt;140,D92*0.971,D92-3.9)</f>
        <v>194.2</v>
      </c>
      <c r="F92" s="48" t="s">
        <v>455</v>
      </c>
      <c r="G92" s="48"/>
    </row>
    <row r="93" spans="1:7" x14ac:dyDescent="0.2">
      <c r="A93" s="50">
        <v>45049</v>
      </c>
      <c r="B93" s="45" t="s">
        <v>147</v>
      </c>
      <c r="C93" s="45" t="s">
        <v>138</v>
      </c>
      <c r="D93" s="46">
        <v>200</v>
      </c>
      <c r="E93" s="47">
        <f>IF(D93&gt;140,D93*0.971,D93-3.9)</f>
        <v>194.2</v>
      </c>
      <c r="F93" s="48" t="s">
        <v>815</v>
      </c>
      <c r="G93" s="48"/>
    </row>
    <row r="94" spans="1:7" x14ac:dyDescent="0.2">
      <c r="A94" s="50">
        <v>45049</v>
      </c>
      <c r="B94" s="45" t="s">
        <v>188</v>
      </c>
      <c r="C94" s="45" t="s">
        <v>138</v>
      </c>
      <c r="D94" s="46">
        <v>200</v>
      </c>
      <c r="E94" s="47">
        <f>IF(D94&gt;140,D94*0.971,D94-3.9)</f>
        <v>194.2</v>
      </c>
      <c r="F94" s="48" t="s">
        <v>800</v>
      </c>
      <c r="G94" s="48"/>
    </row>
    <row r="95" spans="1:7" x14ac:dyDescent="0.2">
      <c r="A95" s="50">
        <v>45049</v>
      </c>
      <c r="B95" s="45" t="s">
        <v>137</v>
      </c>
      <c r="C95" s="45" t="s">
        <v>138</v>
      </c>
      <c r="D95" s="46">
        <v>250</v>
      </c>
      <c r="E95" s="47">
        <f>IF(D95&gt;140,D95*0.971,D95-3.9)</f>
        <v>242.75</v>
      </c>
      <c r="F95" s="48" t="s">
        <v>139</v>
      </c>
      <c r="G95" s="48"/>
    </row>
    <row r="96" spans="1:7" x14ac:dyDescent="0.2">
      <c r="A96" s="50">
        <v>45049</v>
      </c>
      <c r="B96" s="45" t="s">
        <v>2261</v>
      </c>
      <c r="C96" s="45" t="s">
        <v>138</v>
      </c>
      <c r="D96" s="46">
        <v>250</v>
      </c>
      <c r="E96" s="47">
        <f>IF(D96&gt;140,D96*0.971,D96-3.9)</f>
        <v>242.75</v>
      </c>
      <c r="F96" s="48" t="s">
        <v>314</v>
      </c>
      <c r="G96" s="48"/>
    </row>
    <row r="97" spans="1:7" x14ac:dyDescent="0.2">
      <c r="A97" s="50">
        <v>45049</v>
      </c>
      <c r="B97" s="45" t="s">
        <v>147</v>
      </c>
      <c r="C97" s="45" t="s">
        <v>6</v>
      </c>
      <c r="D97" s="46">
        <v>300</v>
      </c>
      <c r="E97" s="47">
        <f>D97*0.972</f>
        <v>291.59999999999997</v>
      </c>
      <c r="F97" s="48" t="s">
        <v>815</v>
      </c>
      <c r="G97" s="48"/>
    </row>
    <row r="98" spans="1:7" x14ac:dyDescent="0.2">
      <c r="A98" s="50">
        <v>45049</v>
      </c>
      <c r="B98" s="45" t="s">
        <v>164</v>
      </c>
      <c r="C98" s="45" t="s">
        <v>138</v>
      </c>
      <c r="D98" s="46">
        <v>300</v>
      </c>
      <c r="E98" s="47">
        <f>IF(D98&gt;140,D98*0.971,D98-3.9)</f>
        <v>291.3</v>
      </c>
      <c r="F98" s="48" t="s">
        <v>815</v>
      </c>
      <c r="G98" s="48" t="s">
        <v>2252</v>
      </c>
    </row>
    <row r="99" spans="1:7" x14ac:dyDescent="0.2">
      <c r="A99" s="50">
        <v>45049</v>
      </c>
      <c r="B99" s="45" t="s">
        <v>141</v>
      </c>
      <c r="C99" s="45" t="s">
        <v>6</v>
      </c>
      <c r="D99" s="46">
        <v>500</v>
      </c>
      <c r="E99" s="47">
        <f>D99*0.972</f>
        <v>486</v>
      </c>
      <c r="F99" s="48" t="s">
        <v>800</v>
      </c>
      <c r="G99" s="48"/>
    </row>
    <row r="100" spans="1:7" x14ac:dyDescent="0.2">
      <c r="A100" s="50">
        <v>45049</v>
      </c>
      <c r="B100" s="45" t="s">
        <v>179</v>
      </c>
      <c r="C100" s="45" t="s">
        <v>6</v>
      </c>
      <c r="D100" s="46">
        <v>500</v>
      </c>
      <c r="E100" s="47">
        <f>D100*0.972</f>
        <v>486</v>
      </c>
      <c r="F100" s="48" t="s">
        <v>800</v>
      </c>
      <c r="G100" s="48"/>
    </row>
    <row r="101" spans="1:7" x14ac:dyDescent="0.2">
      <c r="A101" s="50">
        <v>45049</v>
      </c>
      <c r="B101" s="45" t="s">
        <v>11</v>
      </c>
      <c r="C101" s="45" t="s">
        <v>6</v>
      </c>
      <c r="D101" s="46">
        <v>500</v>
      </c>
      <c r="E101" s="47">
        <f>D101*0.972</f>
        <v>486</v>
      </c>
      <c r="F101" s="48" t="s">
        <v>139</v>
      </c>
      <c r="G101" s="48"/>
    </row>
    <row r="102" spans="1:7" x14ac:dyDescent="0.2">
      <c r="A102" s="50">
        <v>45049</v>
      </c>
      <c r="B102" s="45" t="s">
        <v>2251</v>
      </c>
      <c r="C102" s="45" t="s">
        <v>138</v>
      </c>
      <c r="D102" s="46">
        <v>500</v>
      </c>
      <c r="E102" s="47">
        <f>IF(D102&gt;140,D102*0.971,D102-3.9)</f>
        <v>485.5</v>
      </c>
      <c r="F102" s="48" t="s">
        <v>139</v>
      </c>
      <c r="G102" s="48"/>
    </row>
    <row r="103" spans="1:7" x14ac:dyDescent="0.2">
      <c r="A103" s="50">
        <v>45049</v>
      </c>
      <c r="B103" s="45" t="s">
        <v>143</v>
      </c>
      <c r="C103" s="45" t="s">
        <v>138</v>
      </c>
      <c r="D103" s="46">
        <v>500</v>
      </c>
      <c r="E103" s="47">
        <f>IF(D103&gt;140,D103*0.971,D103-3.9)</f>
        <v>485.5</v>
      </c>
      <c r="F103" s="48" t="s">
        <v>144</v>
      </c>
      <c r="G103" s="48"/>
    </row>
    <row r="104" spans="1:7" x14ac:dyDescent="0.2">
      <c r="A104" s="50">
        <v>45049</v>
      </c>
      <c r="B104" s="45" t="s">
        <v>155</v>
      </c>
      <c r="C104" s="45" t="s">
        <v>6</v>
      </c>
      <c r="D104" s="46">
        <v>500</v>
      </c>
      <c r="E104" s="47">
        <f>D104*0.972</f>
        <v>486</v>
      </c>
      <c r="F104" s="48" t="s">
        <v>455</v>
      </c>
      <c r="G104" s="48"/>
    </row>
    <row r="105" spans="1:7" ht="20.399999999999999" x14ac:dyDescent="0.2">
      <c r="A105" s="50">
        <v>45049</v>
      </c>
      <c r="B105" s="45" t="s">
        <v>168</v>
      </c>
      <c r="C105" s="45" t="s">
        <v>138</v>
      </c>
      <c r="D105" s="46">
        <v>500</v>
      </c>
      <c r="E105" s="47">
        <f>IF(D105&gt;140,D105*0.971,D105-3.9)</f>
        <v>485.5</v>
      </c>
      <c r="F105" s="48" t="s">
        <v>815</v>
      </c>
      <c r="G105" s="48" t="s">
        <v>2253</v>
      </c>
    </row>
    <row r="106" spans="1:7" x14ac:dyDescent="0.2">
      <c r="A106" s="50">
        <v>45049</v>
      </c>
      <c r="B106" s="45" t="s">
        <v>165</v>
      </c>
      <c r="C106" s="45" t="s">
        <v>6</v>
      </c>
      <c r="D106" s="46">
        <v>500</v>
      </c>
      <c r="E106" s="47">
        <f t="shared" ref="E106:E111" si="2">D106*0.972</f>
        <v>486</v>
      </c>
      <c r="F106" s="48" t="s">
        <v>139</v>
      </c>
      <c r="G106" s="48"/>
    </row>
    <row r="107" spans="1:7" x14ac:dyDescent="0.2">
      <c r="A107" s="50">
        <v>45049</v>
      </c>
      <c r="B107" s="45" t="s">
        <v>142</v>
      </c>
      <c r="C107" s="45" t="s">
        <v>6</v>
      </c>
      <c r="D107" s="46">
        <v>500</v>
      </c>
      <c r="E107" s="47">
        <f t="shared" si="2"/>
        <v>486</v>
      </c>
      <c r="F107" s="48" t="s">
        <v>455</v>
      </c>
      <c r="G107" s="48" t="s">
        <v>2258</v>
      </c>
    </row>
    <row r="108" spans="1:7" x14ac:dyDescent="0.2">
      <c r="A108" s="50">
        <v>45049</v>
      </c>
      <c r="B108" s="45" t="s">
        <v>166</v>
      </c>
      <c r="C108" s="45" t="s">
        <v>6</v>
      </c>
      <c r="D108" s="46">
        <v>500</v>
      </c>
      <c r="E108" s="47">
        <f t="shared" si="2"/>
        <v>486</v>
      </c>
      <c r="F108" s="48" t="s">
        <v>815</v>
      </c>
      <c r="G108" s="48"/>
    </row>
    <row r="109" spans="1:7" x14ac:dyDescent="0.2">
      <c r="A109" s="50">
        <v>45049</v>
      </c>
      <c r="B109" s="45" t="s">
        <v>203</v>
      </c>
      <c r="C109" s="45" t="s">
        <v>6</v>
      </c>
      <c r="D109" s="46">
        <v>500</v>
      </c>
      <c r="E109" s="47">
        <f t="shared" si="2"/>
        <v>486</v>
      </c>
      <c r="F109" s="48" t="s">
        <v>800</v>
      </c>
      <c r="G109" s="48"/>
    </row>
    <row r="110" spans="1:7" x14ac:dyDescent="0.2">
      <c r="A110" s="50">
        <v>45049</v>
      </c>
      <c r="B110" s="45" t="s">
        <v>805</v>
      </c>
      <c r="C110" s="45" t="s">
        <v>6</v>
      </c>
      <c r="D110" s="46">
        <v>800</v>
      </c>
      <c r="E110" s="47">
        <f t="shared" si="2"/>
        <v>777.6</v>
      </c>
      <c r="F110" s="48" t="s">
        <v>454</v>
      </c>
      <c r="G110" s="48"/>
    </row>
    <row r="111" spans="1:7" x14ac:dyDescent="0.2">
      <c r="A111" s="50">
        <v>45049</v>
      </c>
      <c r="B111" s="45" t="s">
        <v>152</v>
      </c>
      <c r="C111" s="45" t="s">
        <v>6</v>
      </c>
      <c r="D111" s="46">
        <v>1000</v>
      </c>
      <c r="E111" s="47">
        <f t="shared" si="2"/>
        <v>972</v>
      </c>
      <c r="F111" s="48" t="s">
        <v>815</v>
      </c>
      <c r="G111" s="48" t="s">
        <v>819</v>
      </c>
    </row>
    <row r="112" spans="1:7" x14ac:dyDescent="0.2">
      <c r="A112" s="50">
        <v>45049</v>
      </c>
      <c r="B112" s="45" t="s">
        <v>2256</v>
      </c>
      <c r="C112" s="45" t="s">
        <v>138</v>
      </c>
      <c r="D112" s="46">
        <v>1000</v>
      </c>
      <c r="E112" s="47">
        <f>IF(D112&gt;140,D112*0.971,D112-3.9)</f>
        <v>971</v>
      </c>
      <c r="F112" s="48" t="s">
        <v>812</v>
      </c>
      <c r="G112" s="48"/>
    </row>
    <row r="113" spans="1:7" x14ac:dyDescent="0.2">
      <c r="A113" s="50">
        <v>45049</v>
      </c>
      <c r="B113" s="45" t="s">
        <v>154</v>
      </c>
      <c r="C113" s="45" t="s">
        <v>6</v>
      </c>
      <c r="D113" s="46">
        <v>1000</v>
      </c>
      <c r="E113" s="47">
        <f>D113*0.972</f>
        <v>972</v>
      </c>
      <c r="F113" s="48" t="s">
        <v>815</v>
      </c>
      <c r="G113" s="48"/>
    </row>
    <row r="114" spans="1:7" ht="30.6" x14ac:dyDescent="0.2">
      <c r="A114" s="50">
        <v>45049</v>
      </c>
      <c r="B114" s="45" t="s">
        <v>2262</v>
      </c>
      <c r="C114" s="45" t="s">
        <v>138</v>
      </c>
      <c r="D114" s="46">
        <v>2746</v>
      </c>
      <c r="E114" s="47">
        <f>IF(D114&gt;140,D114*0.971,D114-3.9)</f>
        <v>2666.366</v>
      </c>
      <c r="F114" s="48" t="s">
        <v>139</v>
      </c>
      <c r="G114" s="48" t="s">
        <v>2264</v>
      </c>
    </row>
    <row r="115" spans="1:7" ht="20.399999999999999" x14ac:dyDescent="0.2">
      <c r="A115" s="50">
        <v>45049</v>
      </c>
      <c r="B115" s="45" t="s">
        <v>146</v>
      </c>
      <c r="C115" s="45" t="s">
        <v>138</v>
      </c>
      <c r="D115" s="46">
        <v>3000</v>
      </c>
      <c r="E115" s="47">
        <f>IF(D115&gt;140,D115*0.971,D115-3.9)</f>
        <v>2913</v>
      </c>
      <c r="F115" s="48" t="s">
        <v>800</v>
      </c>
      <c r="G115" s="48" t="s">
        <v>2259</v>
      </c>
    </row>
    <row r="116" spans="1:7" ht="40.799999999999997" x14ac:dyDescent="0.2">
      <c r="A116" s="50">
        <v>45049</v>
      </c>
      <c r="B116" s="45" t="s">
        <v>2262</v>
      </c>
      <c r="C116" s="45" t="s">
        <v>138</v>
      </c>
      <c r="D116" s="46">
        <v>8254</v>
      </c>
      <c r="E116" s="47">
        <f>IF(D116&gt;140,D116*0.971,D116-3.9)</f>
        <v>8014.634</v>
      </c>
      <c r="F116" s="48" t="s">
        <v>314</v>
      </c>
      <c r="G116" s="48" t="s">
        <v>2263</v>
      </c>
    </row>
    <row r="117" spans="1:7" x14ac:dyDescent="0.2">
      <c r="A117" s="50">
        <v>45049</v>
      </c>
      <c r="B117" s="45" t="s">
        <v>11</v>
      </c>
      <c r="C117" s="45" t="s">
        <v>6</v>
      </c>
      <c r="D117" s="46">
        <v>35000</v>
      </c>
      <c r="E117" s="47">
        <f>D117*0.972</f>
        <v>34020</v>
      </c>
      <c r="F117" s="48" t="s">
        <v>139</v>
      </c>
      <c r="G117" s="48"/>
    </row>
    <row r="118" spans="1:7" x14ac:dyDescent="0.2">
      <c r="A118" s="50">
        <v>45050</v>
      </c>
      <c r="B118" s="45" t="s">
        <v>170</v>
      </c>
      <c r="C118" s="45" t="s">
        <v>6</v>
      </c>
      <c r="D118" s="46">
        <v>50</v>
      </c>
      <c r="E118" s="47">
        <f>D118*0.972</f>
        <v>48.6</v>
      </c>
      <c r="F118" s="48" t="s">
        <v>815</v>
      </c>
      <c r="G118" s="48"/>
    </row>
    <row r="119" spans="1:7" x14ac:dyDescent="0.2">
      <c r="A119" s="50">
        <v>45050</v>
      </c>
      <c r="B119" s="45" t="s">
        <v>182</v>
      </c>
      <c r="C119" s="45" t="s">
        <v>6</v>
      </c>
      <c r="D119" s="46">
        <v>50</v>
      </c>
      <c r="E119" s="47">
        <f>D119*0.972</f>
        <v>48.6</v>
      </c>
      <c r="F119" s="48" t="s">
        <v>139</v>
      </c>
      <c r="G119" s="48"/>
    </row>
    <row r="120" spans="1:7" x14ac:dyDescent="0.2">
      <c r="A120" s="50">
        <v>45050</v>
      </c>
      <c r="B120" s="45" t="s">
        <v>164</v>
      </c>
      <c r="C120" s="45" t="s">
        <v>6</v>
      </c>
      <c r="D120" s="46">
        <v>50</v>
      </c>
      <c r="E120" s="47">
        <f>D120*0.972</f>
        <v>48.6</v>
      </c>
      <c r="F120" s="48" t="s">
        <v>815</v>
      </c>
      <c r="G120" s="48" t="s">
        <v>2297</v>
      </c>
    </row>
    <row r="121" spans="1:7" x14ac:dyDescent="0.2">
      <c r="A121" s="50">
        <v>45050</v>
      </c>
      <c r="B121" s="45" t="s">
        <v>143</v>
      </c>
      <c r="C121" s="45" t="s">
        <v>138</v>
      </c>
      <c r="D121" s="46">
        <v>100</v>
      </c>
      <c r="E121" s="47">
        <f>IF(D121&gt;140,D121*0.971,D121-3.9)</f>
        <v>96.1</v>
      </c>
      <c r="F121" s="48" t="s">
        <v>314</v>
      </c>
      <c r="G121" s="48"/>
    </row>
    <row r="122" spans="1:7" x14ac:dyDescent="0.2">
      <c r="A122" s="50">
        <v>45050</v>
      </c>
      <c r="B122" s="45" t="s">
        <v>194</v>
      </c>
      <c r="C122" s="45" t="s">
        <v>6</v>
      </c>
      <c r="D122" s="46">
        <v>100</v>
      </c>
      <c r="E122" s="47">
        <f>D122*0.972</f>
        <v>97.2</v>
      </c>
      <c r="F122" s="48" t="s">
        <v>815</v>
      </c>
      <c r="G122" s="48"/>
    </row>
    <row r="123" spans="1:7" x14ac:dyDescent="0.2">
      <c r="A123" s="50">
        <v>45050</v>
      </c>
      <c r="B123" s="45" t="s">
        <v>141</v>
      </c>
      <c r="C123" s="45" t="s">
        <v>6</v>
      </c>
      <c r="D123" s="46">
        <v>100</v>
      </c>
      <c r="E123" s="47">
        <f>D123*0.972</f>
        <v>97.2</v>
      </c>
      <c r="F123" s="48" t="s">
        <v>815</v>
      </c>
      <c r="G123" s="48"/>
    </row>
    <row r="124" spans="1:7" x14ac:dyDescent="0.2">
      <c r="A124" s="50">
        <v>45050</v>
      </c>
      <c r="B124" s="45" t="s">
        <v>161</v>
      </c>
      <c r="C124" s="45" t="s">
        <v>6</v>
      </c>
      <c r="D124" s="46">
        <v>100</v>
      </c>
      <c r="E124" s="47">
        <f>D124*0.972</f>
        <v>97.2</v>
      </c>
      <c r="F124" s="48" t="s">
        <v>815</v>
      </c>
      <c r="G124" s="48"/>
    </row>
    <row r="125" spans="1:7" x14ac:dyDescent="0.2">
      <c r="A125" s="50">
        <v>45050</v>
      </c>
      <c r="B125" s="45" t="s">
        <v>150</v>
      </c>
      <c r="C125" s="45" t="s">
        <v>138</v>
      </c>
      <c r="D125" s="46">
        <v>100</v>
      </c>
      <c r="E125" s="47">
        <f>IF(D125&gt;140,D125*0.971,D125-3.9)</f>
        <v>96.1</v>
      </c>
      <c r="F125" s="48" t="s">
        <v>815</v>
      </c>
      <c r="G125" s="48"/>
    </row>
    <row r="126" spans="1:7" x14ac:dyDescent="0.2">
      <c r="A126" s="50">
        <v>45050</v>
      </c>
      <c r="B126" s="45" t="s">
        <v>2278</v>
      </c>
      <c r="C126" s="45" t="s">
        <v>6</v>
      </c>
      <c r="D126" s="46">
        <v>100</v>
      </c>
      <c r="E126" s="47">
        <f>D126*0.972</f>
        <v>97.2</v>
      </c>
      <c r="F126" s="48" t="s">
        <v>800</v>
      </c>
      <c r="G126" s="48"/>
    </row>
    <row r="127" spans="1:7" x14ac:dyDescent="0.2">
      <c r="A127" s="50">
        <v>45050</v>
      </c>
      <c r="B127" s="45" t="s">
        <v>152</v>
      </c>
      <c r="C127" s="45" t="s">
        <v>138</v>
      </c>
      <c r="D127" s="46">
        <v>100</v>
      </c>
      <c r="E127" s="47">
        <f>IF(D127&gt;140,D127*0.971,D127-3.9)</f>
        <v>96.1</v>
      </c>
      <c r="F127" s="48" t="s">
        <v>815</v>
      </c>
      <c r="G127" s="48"/>
    </row>
    <row r="128" spans="1:7" x14ac:dyDescent="0.2">
      <c r="A128" s="50">
        <v>45050</v>
      </c>
      <c r="B128" s="45" t="s">
        <v>183</v>
      </c>
      <c r="C128" s="45" t="s">
        <v>138</v>
      </c>
      <c r="D128" s="46">
        <v>100</v>
      </c>
      <c r="E128" s="47">
        <f>IF(D128&gt;140,D128*0.971,D128-3.9)</f>
        <v>96.1</v>
      </c>
      <c r="F128" s="48" t="s">
        <v>139</v>
      </c>
      <c r="G128" s="48"/>
    </row>
    <row r="129" spans="1:7" x14ac:dyDescent="0.2">
      <c r="A129" s="50">
        <v>45050</v>
      </c>
      <c r="B129" s="45" t="s">
        <v>167</v>
      </c>
      <c r="C129" s="45" t="s">
        <v>138</v>
      </c>
      <c r="D129" s="46">
        <v>100</v>
      </c>
      <c r="E129" s="47">
        <f>IF(D129&gt;140,D129*0.971,D129-3.9)</f>
        <v>96.1</v>
      </c>
      <c r="F129" s="48" t="s">
        <v>815</v>
      </c>
      <c r="G129" s="48"/>
    </row>
    <row r="130" spans="1:7" x14ac:dyDescent="0.2">
      <c r="A130" s="50">
        <v>45050</v>
      </c>
      <c r="B130" s="45" t="s">
        <v>186</v>
      </c>
      <c r="C130" s="45" t="s">
        <v>6</v>
      </c>
      <c r="D130" s="46">
        <v>100</v>
      </c>
      <c r="E130" s="47">
        <f>D130*0.972</f>
        <v>97.2</v>
      </c>
      <c r="F130" s="48" t="s">
        <v>455</v>
      </c>
      <c r="G130" s="48"/>
    </row>
    <row r="131" spans="1:7" x14ac:dyDescent="0.2">
      <c r="A131" s="50">
        <v>45050</v>
      </c>
      <c r="B131" s="45" t="s">
        <v>152</v>
      </c>
      <c r="C131" s="45" t="s">
        <v>138</v>
      </c>
      <c r="D131" s="46">
        <v>100</v>
      </c>
      <c r="E131" s="47">
        <f>IF(D131&gt;140,D131*0.971,D131-3.9)</f>
        <v>96.1</v>
      </c>
      <c r="F131" s="48" t="s">
        <v>815</v>
      </c>
      <c r="G131" s="48"/>
    </row>
    <row r="132" spans="1:7" x14ac:dyDescent="0.2">
      <c r="A132" s="50">
        <v>45050</v>
      </c>
      <c r="B132" s="45" t="s">
        <v>154</v>
      </c>
      <c r="C132" s="45" t="s">
        <v>6</v>
      </c>
      <c r="D132" s="46">
        <v>100</v>
      </c>
      <c r="E132" s="47">
        <f>D132*0.972</f>
        <v>97.2</v>
      </c>
      <c r="F132" s="48" t="s">
        <v>815</v>
      </c>
      <c r="G132" s="48"/>
    </row>
    <row r="133" spans="1:7" x14ac:dyDescent="0.2">
      <c r="A133" s="50">
        <v>45050</v>
      </c>
      <c r="B133" s="45" t="s">
        <v>2298</v>
      </c>
      <c r="C133" s="45" t="s">
        <v>138</v>
      </c>
      <c r="D133" s="46">
        <v>140</v>
      </c>
      <c r="E133" s="49">
        <v>135.94</v>
      </c>
      <c r="F133" s="48" t="s">
        <v>815</v>
      </c>
      <c r="G133" s="48" t="s">
        <v>815</v>
      </c>
    </row>
    <row r="134" spans="1:7" x14ac:dyDescent="0.2">
      <c r="A134" s="50">
        <v>45050</v>
      </c>
      <c r="B134" s="45" t="s">
        <v>162</v>
      </c>
      <c r="C134" s="45" t="s">
        <v>138</v>
      </c>
      <c r="D134" s="46">
        <v>143</v>
      </c>
      <c r="E134" s="47">
        <f>IF(D134&gt;140,D134*0.971,D134-3.9)</f>
        <v>138.85300000000001</v>
      </c>
      <c r="F134" s="48" t="s">
        <v>314</v>
      </c>
      <c r="G134" s="48"/>
    </row>
    <row r="135" spans="1:7" x14ac:dyDescent="0.2">
      <c r="A135" s="50">
        <v>45050</v>
      </c>
      <c r="B135" s="45" t="s">
        <v>147</v>
      </c>
      <c r="C135" s="45" t="s">
        <v>138</v>
      </c>
      <c r="D135" s="46">
        <v>150</v>
      </c>
      <c r="E135" s="47">
        <f>IF(D135&gt;140,D135*0.971,D135-3.9)</f>
        <v>145.65</v>
      </c>
      <c r="F135" s="48" t="s">
        <v>139</v>
      </c>
      <c r="G135" s="48"/>
    </row>
    <row r="136" spans="1:7" x14ac:dyDescent="0.2">
      <c r="A136" s="50">
        <v>45050</v>
      </c>
      <c r="B136" s="45" t="s">
        <v>167</v>
      </c>
      <c r="C136" s="45" t="s">
        <v>6</v>
      </c>
      <c r="D136" s="46">
        <v>150</v>
      </c>
      <c r="E136" s="47">
        <f t="shared" ref="E136:E146" si="3">D136*0.972</f>
        <v>145.79999999999998</v>
      </c>
      <c r="F136" s="48" t="s">
        <v>815</v>
      </c>
      <c r="G136" s="48" t="s">
        <v>2296</v>
      </c>
    </row>
    <row r="137" spans="1:7" x14ac:dyDescent="0.2">
      <c r="A137" s="50">
        <v>45050</v>
      </c>
      <c r="B137" s="45" t="s">
        <v>141</v>
      </c>
      <c r="C137" s="45" t="s">
        <v>6</v>
      </c>
      <c r="D137" s="46">
        <v>200</v>
      </c>
      <c r="E137" s="47">
        <f t="shared" si="3"/>
        <v>194.4</v>
      </c>
      <c r="F137" s="48" t="s">
        <v>815</v>
      </c>
      <c r="G137" s="48"/>
    </row>
    <row r="138" spans="1:7" x14ac:dyDescent="0.2">
      <c r="A138" s="50">
        <v>45050</v>
      </c>
      <c r="B138" s="45" t="s">
        <v>142</v>
      </c>
      <c r="C138" s="45" t="s">
        <v>6</v>
      </c>
      <c r="D138" s="46">
        <v>200</v>
      </c>
      <c r="E138" s="47">
        <f t="shared" si="3"/>
        <v>194.4</v>
      </c>
      <c r="F138" s="48" t="s">
        <v>815</v>
      </c>
      <c r="G138" s="48" t="s">
        <v>2265</v>
      </c>
    </row>
    <row r="139" spans="1:7" x14ac:dyDescent="0.2">
      <c r="A139" s="50">
        <v>45050</v>
      </c>
      <c r="B139" s="45" t="s">
        <v>141</v>
      </c>
      <c r="C139" s="45" t="s">
        <v>6</v>
      </c>
      <c r="D139" s="46">
        <v>200</v>
      </c>
      <c r="E139" s="47">
        <f t="shared" si="3"/>
        <v>194.4</v>
      </c>
      <c r="F139" s="48" t="s">
        <v>815</v>
      </c>
      <c r="G139" s="48" t="s">
        <v>2266</v>
      </c>
    </row>
    <row r="140" spans="1:7" x14ac:dyDescent="0.2">
      <c r="A140" s="50">
        <v>45050</v>
      </c>
      <c r="B140" s="45" t="s">
        <v>141</v>
      </c>
      <c r="C140" s="45" t="s">
        <v>6</v>
      </c>
      <c r="D140" s="46">
        <v>200</v>
      </c>
      <c r="E140" s="47">
        <f t="shared" si="3"/>
        <v>194.4</v>
      </c>
      <c r="F140" s="48" t="s">
        <v>815</v>
      </c>
      <c r="G140" s="48"/>
    </row>
    <row r="141" spans="1:7" x14ac:dyDescent="0.2">
      <c r="A141" s="50">
        <v>45050</v>
      </c>
      <c r="B141" s="45" t="s">
        <v>154</v>
      </c>
      <c r="C141" s="45" t="s">
        <v>6</v>
      </c>
      <c r="D141" s="46">
        <v>200</v>
      </c>
      <c r="E141" s="47">
        <f t="shared" si="3"/>
        <v>194.4</v>
      </c>
      <c r="F141" s="48" t="s">
        <v>815</v>
      </c>
      <c r="G141" s="48"/>
    </row>
    <row r="142" spans="1:7" x14ac:dyDescent="0.2">
      <c r="A142" s="50">
        <v>45050</v>
      </c>
      <c r="B142" s="45" t="s">
        <v>194</v>
      </c>
      <c r="C142" s="45" t="s">
        <v>6</v>
      </c>
      <c r="D142" s="46">
        <v>200</v>
      </c>
      <c r="E142" s="47">
        <f t="shared" si="3"/>
        <v>194.4</v>
      </c>
      <c r="F142" s="48" t="s">
        <v>815</v>
      </c>
      <c r="G142" s="48"/>
    </row>
    <row r="143" spans="1:7" x14ac:dyDescent="0.2">
      <c r="A143" s="50">
        <v>45050</v>
      </c>
      <c r="B143" s="45" t="s">
        <v>152</v>
      </c>
      <c r="C143" s="45" t="s">
        <v>6</v>
      </c>
      <c r="D143" s="46">
        <v>200</v>
      </c>
      <c r="E143" s="47">
        <f t="shared" si="3"/>
        <v>194.4</v>
      </c>
      <c r="F143" s="48" t="s">
        <v>455</v>
      </c>
      <c r="G143" s="48"/>
    </row>
    <row r="144" spans="1:7" x14ac:dyDescent="0.2">
      <c r="A144" s="50">
        <v>45050</v>
      </c>
      <c r="B144" s="45" t="s">
        <v>170</v>
      </c>
      <c r="C144" s="45" t="s">
        <v>6</v>
      </c>
      <c r="D144" s="46">
        <v>200</v>
      </c>
      <c r="E144" s="47">
        <f t="shared" si="3"/>
        <v>194.4</v>
      </c>
      <c r="F144" s="48" t="s">
        <v>815</v>
      </c>
      <c r="G144" s="48"/>
    </row>
    <row r="145" spans="1:7" x14ac:dyDescent="0.2">
      <c r="A145" s="50">
        <v>45050</v>
      </c>
      <c r="B145" s="45" t="s">
        <v>167</v>
      </c>
      <c r="C145" s="45" t="s">
        <v>6</v>
      </c>
      <c r="D145" s="46">
        <v>200</v>
      </c>
      <c r="E145" s="47">
        <f t="shared" si="3"/>
        <v>194.4</v>
      </c>
      <c r="F145" s="48" t="s">
        <v>815</v>
      </c>
      <c r="G145" s="48"/>
    </row>
    <row r="146" spans="1:7" x14ac:dyDescent="0.2">
      <c r="A146" s="50">
        <v>45050</v>
      </c>
      <c r="B146" s="45" t="s">
        <v>167</v>
      </c>
      <c r="C146" s="45" t="s">
        <v>6</v>
      </c>
      <c r="D146" s="46">
        <v>200</v>
      </c>
      <c r="E146" s="47">
        <f t="shared" si="3"/>
        <v>194.4</v>
      </c>
      <c r="F146" s="48" t="s">
        <v>678</v>
      </c>
      <c r="G146" s="48"/>
    </row>
    <row r="147" spans="1:7" x14ac:dyDescent="0.2">
      <c r="A147" s="50">
        <v>45050</v>
      </c>
      <c r="B147" s="45" t="s">
        <v>147</v>
      </c>
      <c r="C147" s="45" t="s">
        <v>138</v>
      </c>
      <c r="D147" s="46">
        <v>200</v>
      </c>
      <c r="E147" s="47">
        <f>IF(D147&gt;140,D147*0.971,D147-3.9)</f>
        <v>194.2</v>
      </c>
      <c r="F147" s="48" t="s">
        <v>815</v>
      </c>
      <c r="G147" s="48" t="s">
        <v>817</v>
      </c>
    </row>
    <row r="148" spans="1:7" x14ac:dyDescent="0.2">
      <c r="A148" s="50">
        <v>45050</v>
      </c>
      <c r="B148" s="45" t="s">
        <v>206</v>
      </c>
      <c r="C148" s="45" t="s">
        <v>6</v>
      </c>
      <c r="D148" s="46">
        <v>200</v>
      </c>
      <c r="E148" s="47">
        <f>D148*0.972</f>
        <v>194.4</v>
      </c>
      <c r="F148" s="48" t="s">
        <v>815</v>
      </c>
      <c r="G148" s="48"/>
    </row>
    <row r="149" spans="1:7" x14ac:dyDescent="0.2">
      <c r="A149" s="50">
        <v>45050</v>
      </c>
      <c r="B149" s="45" t="s">
        <v>143</v>
      </c>
      <c r="C149" s="45" t="s">
        <v>138</v>
      </c>
      <c r="D149" s="46">
        <v>200</v>
      </c>
      <c r="E149" s="47">
        <f>IF(D149&gt;140,D149*0.971,D149-3.9)</f>
        <v>194.2</v>
      </c>
      <c r="F149" s="48" t="s">
        <v>815</v>
      </c>
      <c r="G149" s="48"/>
    </row>
    <row r="150" spans="1:7" x14ac:dyDescent="0.2">
      <c r="A150" s="50">
        <v>45050</v>
      </c>
      <c r="B150" s="45" t="s">
        <v>416</v>
      </c>
      <c r="C150" s="45" t="s">
        <v>6</v>
      </c>
      <c r="D150" s="46">
        <v>200</v>
      </c>
      <c r="E150" s="47">
        <f>D150*0.972</f>
        <v>194.4</v>
      </c>
      <c r="F150" s="48" t="s">
        <v>815</v>
      </c>
      <c r="G150" s="48" t="s">
        <v>819</v>
      </c>
    </row>
    <row r="151" spans="1:7" x14ac:dyDescent="0.2">
      <c r="A151" s="50">
        <v>45050</v>
      </c>
      <c r="B151" s="45" t="s">
        <v>164</v>
      </c>
      <c r="C151" s="45" t="s">
        <v>6</v>
      </c>
      <c r="D151" s="46">
        <v>200</v>
      </c>
      <c r="E151" s="47">
        <f>D151*0.972</f>
        <v>194.4</v>
      </c>
      <c r="F151" s="48" t="s">
        <v>815</v>
      </c>
      <c r="G151" s="48"/>
    </row>
    <row r="152" spans="1:7" x14ac:dyDescent="0.2">
      <c r="A152" s="50">
        <v>45050</v>
      </c>
      <c r="B152" s="45" t="s">
        <v>2268</v>
      </c>
      <c r="C152" s="45" t="s">
        <v>138</v>
      </c>
      <c r="D152" s="46">
        <v>200</v>
      </c>
      <c r="E152" s="47">
        <f>IF(D152&gt;140,D152*0.971,D152-3.9)</f>
        <v>194.2</v>
      </c>
      <c r="F152" s="48" t="s">
        <v>815</v>
      </c>
      <c r="G152" s="48"/>
    </row>
    <row r="153" spans="1:7" x14ac:dyDescent="0.2">
      <c r="A153" s="50">
        <v>45050</v>
      </c>
      <c r="B153" s="45" t="s">
        <v>152</v>
      </c>
      <c r="C153" s="45" t="s">
        <v>138</v>
      </c>
      <c r="D153" s="46">
        <v>200</v>
      </c>
      <c r="E153" s="47">
        <f>IF(D153&gt;140,D153*0.971,D153-3.9)</f>
        <v>194.2</v>
      </c>
      <c r="F153" s="48" t="s">
        <v>815</v>
      </c>
      <c r="G153" s="48"/>
    </row>
    <row r="154" spans="1:7" x14ac:dyDescent="0.2">
      <c r="A154" s="50">
        <v>45050</v>
      </c>
      <c r="B154" s="45" t="s">
        <v>155</v>
      </c>
      <c r="C154" s="45" t="s">
        <v>138</v>
      </c>
      <c r="D154" s="46">
        <v>200</v>
      </c>
      <c r="E154" s="47">
        <f>IF(D154&gt;140,D154*0.971,D154-3.9)</f>
        <v>194.2</v>
      </c>
      <c r="F154" s="48" t="s">
        <v>815</v>
      </c>
      <c r="G154" s="48"/>
    </row>
    <row r="155" spans="1:7" x14ac:dyDescent="0.2">
      <c r="A155" s="50">
        <v>45050</v>
      </c>
      <c r="B155" s="45" t="s">
        <v>203</v>
      </c>
      <c r="C155" s="45" t="s">
        <v>6</v>
      </c>
      <c r="D155" s="46">
        <v>200</v>
      </c>
      <c r="E155" s="47">
        <f>D155*0.972</f>
        <v>194.4</v>
      </c>
      <c r="F155" s="48" t="s">
        <v>815</v>
      </c>
      <c r="G155" s="48"/>
    </row>
    <row r="156" spans="1:7" x14ac:dyDescent="0.2">
      <c r="A156" s="50">
        <v>45050</v>
      </c>
      <c r="B156" s="45" t="s">
        <v>2271</v>
      </c>
      <c r="C156" s="45" t="s">
        <v>6</v>
      </c>
      <c r="D156" s="46">
        <v>200</v>
      </c>
      <c r="E156" s="47">
        <f>D156*0.972</f>
        <v>194.4</v>
      </c>
      <c r="F156" s="48" t="s">
        <v>815</v>
      </c>
      <c r="G156" s="48" t="s">
        <v>2272</v>
      </c>
    </row>
    <row r="157" spans="1:7" x14ac:dyDescent="0.2">
      <c r="A157" s="50">
        <v>45050</v>
      </c>
      <c r="B157" s="45" t="s">
        <v>140</v>
      </c>
      <c r="C157" s="45" t="s">
        <v>6</v>
      </c>
      <c r="D157" s="46">
        <v>200</v>
      </c>
      <c r="E157" s="47">
        <f>D157*0.972</f>
        <v>194.4</v>
      </c>
      <c r="F157" s="48" t="s">
        <v>815</v>
      </c>
      <c r="G157" s="48"/>
    </row>
    <row r="158" spans="1:7" x14ac:dyDescent="0.2">
      <c r="A158" s="50">
        <v>45050</v>
      </c>
      <c r="B158" s="45" t="s">
        <v>513</v>
      </c>
      <c r="C158" s="45" t="s">
        <v>6</v>
      </c>
      <c r="D158" s="46">
        <v>200</v>
      </c>
      <c r="E158" s="47">
        <f>D158*0.972</f>
        <v>194.4</v>
      </c>
      <c r="F158" s="48" t="s">
        <v>800</v>
      </c>
      <c r="G158" s="48"/>
    </row>
    <row r="159" spans="1:7" x14ac:dyDescent="0.2">
      <c r="A159" s="50">
        <v>45050</v>
      </c>
      <c r="B159" s="45" t="s">
        <v>284</v>
      </c>
      <c r="C159" s="45" t="s">
        <v>138</v>
      </c>
      <c r="D159" s="46">
        <v>200</v>
      </c>
      <c r="E159" s="47">
        <f>IF(D159&gt;140,D159*0.971,D159-3.9)</f>
        <v>194.2</v>
      </c>
      <c r="F159" s="48" t="s">
        <v>139</v>
      </c>
      <c r="G159" s="48"/>
    </row>
    <row r="160" spans="1:7" x14ac:dyDescent="0.2">
      <c r="A160" s="50">
        <v>45050</v>
      </c>
      <c r="B160" s="45" t="s">
        <v>142</v>
      </c>
      <c r="C160" s="45" t="s">
        <v>6</v>
      </c>
      <c r="D160" s="46">
        <v>200</v>
      </c>
      <c r="E160" s="47">
        <f>D160*0.972</f>
        <v>194.4</v>
      </c>
      <c r="F160" s="48" t="s">
        <v>455</v>
      </c>
      <c r="G160" s="48" t="s">
        <v>2275</v>
      </c>
    </row>
    <row r="161" spans="1:7" x14ac:dyDescent="0.2">
      <c r="A161" s="50">
        <v>45050</v>
      </c>
      <c r="B161" s="45" t="s">
        <v>143</v>
      </c>
      <c r="C161" s="45" t="s">
        <v>138</v>
      </c>
      <c r="D161" s="46">
        <v>200</v>
      </c>
      <c r="E161" s="47">
        <f>IF(D161&gt;140,D161*0.971,D161-3.9)</f>
        <v>194.2</v>
      </c>
      <c r="F161" s="48" t="s">
        <v>550</v>
      </c>
      <c r="G161" s="48"/>
    </row>
    <row r="162" spans="1:7" ht="20.399999999999999" x14ac:dyDescent="0.2">
      <c r="A162" s="50">
        <v>45050</v>
      </c>
      <c r="B162" s="45" t="s">
        <v>170</v>
      </c>
      <c r="C162" s="45" t="s">
        <v>6</v>
      </c>
      <c r="D162" s="46">
        <v>200</v>
      </c>
      <c r="E162" s="47">
        <f>D162*0.972</f>
        <v>194.4</v>
      </c>
      <c r="F162" s="48" t="s">
        <v>815</v>
      </c>
      <c r="G162" s="48" t="s">
        <v>2277</v>
      </c>
    </row>
    <row r="163" spans="1:7" x14ac:dyDescent="0.2">
      <c r="A163" s="50">
        <v>45050</v>
      </c>
      <c r="B163" s="45" t="s">
        <v>162</v>
      </c>
      <c r="C163" s="45" t="s">
        <v>6</v>
      </c>
      <c r="D163" s="46">
        <v>200</v>
      </c>
      <c r="E163" s="47">
        <f>D163*0.972</f>
        <v>194.4</v>
      </c>
      <c r="F163" s="48" t="s">
        <v>815</v>
      </c>
      <c r="G163" s="48" t="s">
        <v>2281</v>
      </c>
    </row>
    <row r="164" spans="1:7" x14ac:dyDescent="0.2">
      <c r="A164" s="50">
        <v>45050</v>
      </c>
      <c r="B164" s="45" t="s">
        <v>154</v>
      </c>
      <c r="C164" s="45" t="s">
        <v>6</v>
      </c>
      <c r="D164" s="46">
        <v>200</v>
      </c>
      <c r="E164" s="47">
        <f>D164*0.972</f>
        <v>194.4</v>
      </c>
      <c r="F164" s="48" t="s">
        <v>815</v>
      </c>
      <c r="G164" s="48"/>
    </row>
    <row r="165" spans="1:7" x14ac:dyDescent="0.2">
      <c r="A165" s="50">
        <v>45050</v>
      </c>
      <c r="B165" s="45" t="s">
        <v>147</v>
      </c>
      <c r="C165" s="45" t="s">
        <v>6</v>
      </c>
      <c r="D165" s="46">
        <v>200</v>
      </c>
      <c r="E165" s="47">
        <f>D165*0.972</f>
        <v>194.4</v>
      </c>
      <c r="F165" s="48" t="s">
        <v>815</v>
      </c>
      <c r="G165" s="48"/>
    </row>
    <row r="166" spans="1:7" x14ac:dyDescent="0.2">
      <c r="A166" s="50">
        <v>45050</v>
      </c>
      <c r="B166" s="45" t="s">
        <v>152</v>
      </c>
      <c r="C166" s="45" t="s">
        <v>138</v>
      </c>
      <c r="D166" s="46">
        <v>200</v>
      </c>
      <c r="E166" s="47">
        <f>IF(D166&gt;140,D166*0.971,D166-3.9)</f>
        <v>194.2</v>
      </c>
      <c r="F166" s="48" t="s">
        <v>815</v>
      </c>
      <c r="G166" s="48" t="s">
        <v>2286</v>
      </c>
    </row>
    <row r="167" spans="1:7" x14ac:dyDescent="0.2">
      <c r="A167" s="50">
        <v>45050</v>
      </c>
      <c r="B167" s="45" t="s">
        <v>152</v>
      </c>
      <c r="C167" s="45" t="s">
        <v>138</v>
      </c>
      <c r="D167" s="46">
        <v>200</v>
      </c>
      <c r="E167" s="47">
        <f>IF(D167&gt;140,D167*0.971,D167-3.9)</f>
        <v>194.2</v>
      </c>
      <c r="F167" s="48" t="s">
        <v>815</v>
      </c>
      <c r="G167" s="48"/>
    </row>
    <row r="168" spans="1:7" x14ac:dyDescent="0.2">
      <c r="A168" s="50">
        <v>45050</v>
      </c>
      <c r="B168" s="45" t="s">
        <v>810</v>
      </c>
      <c r="C168" s="45" t="s">
        <v>6</v>
      </c>
      <c r="D168" s="46">
        <v>200</v>
      </c>
      <c r="E168" s="47">
        <f>D168*0.972</f>
        <v>194.4</v>
      </c>
      <c r="F168" s="48" t="s">
        <v>815</v>
      </c>
      <c r="G168" s="48"/>
    </row>
    <row r="169" spans="1:7" x14ac:dyDescent="0.2">
      <c r="A169" s="50">
        <v>45050</v>
      </c>
      <c r="B169" s="45" t="s">
        <v>409</v>
      </c>
      <c r="C169" s="45" t="s">
        <v>6</v>
      </c>
      <c r="D169" s="46">
        <v>200</v>
      </c>
      <c r="E169" s="47">
        <f>D169*0.972</f>
        <v>194.4</v>
      </c>
      <c r="F169" s="48" t="s">
        <v>815</v>
      </c>
      <c r="G169" s="48"/>
    </row>
    <row r="170" spans="1:7" x14ac:dyDescent="0.2">
      <c r="A170" s="50">
        <v>45050</v>
      </c>
      <c r="B170" s="45" t="s">
        <v>2289</v>
      </c>
      <c r="C170" s="45" t="s">
        <v>6</v>
      </c>
      <c r="D170" s="46">
        <v>200</v>
      </c>
      <c r="E170" s="47">
        <f>D170*0.972</f>
        <v>194.4</v>
      </c>
      <c r="F170" s="48" t="s">
        <v>815</v>
      </c>
      <c r="G170" s="48"/>
    </row>
    <row r="171" spans="1:7" x14ac:dyDescent="0.2">
      <c r="A171" s="50">
        <v>45050</v>
      </c>
      <c r="B171" s="45" t="s">
        <v>478</v>
      </c>
      <c r="C171" s="45" t="s">
        <v>138</v>
      </c>
      <c r="D171" s="46">
        <v>200</v>
      </c>
      <c r="E171" s="47">
        <f>IF(D171&gt;140,D171*0.971,D171-3.9)</f>
        <v>194.2</v>
      </c>
      <c r="F171" s="48" t="s">
        <v>815</v>
      </c>
      <c r="G171" s="48" t="s">
        <v>569</v>
      </c>
    </row>
    <row r="172" spans="1:7" x14ac:dyDescent="0.2">
      <c r="A172" s="50">
        <v>45050</v>
      </c>
      <c r="B172" s="45" t="s">
        <v>283</v>
      </c>
      <c r="C172" s="45" t="s">
        <v>138</v>
      </c>
      <c r="D172" s="46">
        <v>200</v>
      </c>
      <c r="E172" s="47">
        <f>IF(D172&gt;140,D172*0.971,D172-3.9)</f>
        <v>194.2</v>
      </c>
      <c r="F172" s="48" t="s">
        <v>139</v>
      </c>
      <c r="G172" s="48"/>
    </row>
    <row r="173" spans="1:7" x14ac:dyDescent="0.2">
      <c r="A173" s="50">
        <v>45050</v>
      </c>
      <c r="B173" s="45" t="s">
        <v>146</v>
      </c>
      <c r="C173" s="45" t="s">
        <v>138</v>
      </c>
      <c r="D173" s="46">
        <v>200</v>
      </c>
      <c r="E173" s="47">
        <f>IF(D173&gt;140,D173*0.971,D173-3.9)</f>
        <v>194.2</v>
      </c>
      <c r="F173" s="48" t="s">
        <v>815</v>
      </c>
      <c r="G173" s="48" t="s">
        <v>2290</v>
      </c>
    </row>
    <row r="174" spans="1:7" x14ac:dyDescent="0.2">
      <c r="A174" s="50">
        <v>45050</v>
      </c>
      <c r="B174" s="45" t="s">
        <v>185</v>
      </c>
      <c r="C174" s="45" t="s">
        <v>6</v>
      </c>
      <c r="D174" s="46">
        <v>200</v>
      </c>
      <c r="E174" s="47">
        <f>D174*0.972</f>
        <v>194.4</v>
      </c>
      <c r="F174" s="48" t="s">
        <v>418</v>
      </c>
      <c r="G174" s="48"/>
    </row>
    <row r="175" spans="1:7" x14ac:dyDescent="0.2">
      <c r="A175" s="50">
        <v>45050</v>
      </c>
      <c r="B175" s="45" t="s">
        <v>150</v>
      </c>
      <c r="C175" s="45" t="s">
        <v>138</v>
      </c>
      <c r="D175" s="46">
        <v>200</v>
      </c>
      <c r="E175" s="47">
        <f>IF(D175&gt;140,D175*0.971,D175-3.9)</f>
        <v>194.2</v>
      </c>
      <c r="F175" s="48" t="s">
        <v>455</v>
      </c>
      <c r="G175" s="48" t="s">
        <v>298</v>
      </c>
    </row>
    <row r="176" spans="1:7" x14ac:dyDescent="0.2">
      <c r="A176" s="50">
        <v>45050</v>
      </c>
      <c r="B176" s="45" t="s">
        <v>2291</v>
      </c>
      <c r="C176" s="45" t="s">
        <v>138</v>
      </c>
      <c r="D176" s="46">
        <v>200</v>
      </c>
      <c r="E176" s="47">
        <f>IF(D176&gt;140,D176*0.971,D176-3.9)</f>
        <v>194.2</v>
      </c>
      <c r="F176" s="48" t="s">
        <v>815</v>
      </c>
      <c r="G176" s="48" t="s">
        <v>2292</v>
      </c>
    </row>
    <row r="177" spans="1:7" x14ac:dyDescent="0.2">
      <c r="A177" s="50">
        <v>45050</v>
      </c>
      <c r="B177" s="45" t="s">
        <v>137</v>
      </c>
      <c r="C177" s="45" t="s">
        <v>6</v>
      </c>
      <c r="D177" s="46">
        <v>200</v>
      </c>
      <c r="E177" s="47">
        <f>D177*0.972</f>
        <v>194.4</v>
      </c>
      <c r="F177" s="48" t="s">
        <v>815</v>
      </c>
      <c r="G177" s="48"/>
    </row>
    <row r="178" spans="1:7" x14ac:dyDescent="0.2">
      <c r="A178" s="50">
        <v>45050</v>
      </c>
      <c r="B178" s="45" t="s">
        <v>164</v>
      </c>
      <c r="C178" s="45" t="s">
        <v>138</v>
      </c>
      <c r="D178" s="46">
        <v>200</v>
      </c>
      <c r="E178" s="47">
        <f>IF(D178&gt;140,D178*0.971,D178-3.9)</f>
        <v>194.2</v>
      </c>
      <c r="F178" s="48" t="s">
        <v>815</v>
      </c>
      <c r="G178" s="48" t="s">
        <v>2295</v>
      </c>
    </row>
    <row r="179" spans="1:7" x14ac:dyDescent="0.2">
      <c r="A179" s="50">
        <v>45050</v>
      </c>
      <c r="B179" s="45" t="s">
        <v>142</v>
      </c>
      <c r="C179" s="45" t="s">
        <v>6</v>
      </c>
      <c r="D179" s="46">
        <v>200</v>
      </c>
      <c r="E179" s="47">
        <f>D179*0.972</f>
        <v>194.4</v>
      </c>
      <c r="F179" s="48" t="s">
        <v>800</v>
      </c>
      <c r="G179" s="48"/>
    </row>
    <row r="180" spans="1:7" x14ac:dyDescent="0.2">
      <c r="A180" s="50">
        <v>45050</v>
      </c>
      <c r="B180" s="45" t="s">
        <v>152</v>
      </c>
      <c r="C180" s="45" t="s">
        <v>6</v>
      </c>
      <c r="D180" s="46">
        <v>200</v>
      </c>
      <c r="E180" s="47">
        <f>D180*0.972</f>
        <v>194.4</v>
      </c>
      <c r="F180" s="48" t="s">
        <v>815</v>
      </c>
      <c r="G180" s="48"/>
    </row>
    <row r="181" spans="1:7" x14ac:dyDescent="0.2">
      <c r="A181" s="50">
        <v>45050</v>
      </c>
      <c r="B181" s="45" t="s">
        <v>154</v>
      </c>
      <c r="C181" s="45" t="s">
        <v>6</v>
      </c>
      <c r="D181" s="46">
        <v>200</v>
      </c>
      <c r="E181" s="47">
        <f>D181*0.972</f>
        <v>194.4</v>
      </c>
      <c r="F181" s="48" t="s">
        <v>815</v>
      </c>
      <c r="G181" s="48"/>
    </row>
    <row r="182" spans="1:7" x14ac:dyDescent="0.2">
      <c r="A182" s="50">
        <v>45050</v>
      </c>
      <c r="B182" s="45" t="s">
        <v>152</v>
      </c>
      <c r="C182" s="45" t="s">
        <v>6</v>
      </c>
      <c r="D182" s="46">
        <v>200</v>
      </c>
      <c r="E182" s="47">
        <f>D182*0.972</f>
        <v>194.4</v>
      </c>
      <c r="F182" s="48" t="s">
        <v>815</v>
      </c>
      <c r="G182" s="48"/>
    </row>
    <row r="183" spans="1:7" x14ac:dyDescent="0.2">
      <c r="A183" s="50">
        <v>45050</v>
      </c>
      <c r="B183" s="45" t="s">
        <v>186</v>
      </c>
      <c r="C183" s="45" t="s">
        <v>6</v>
      </c>
      <c r="D183" s="46">
        <v>250</v>
      </c>
      <c r="E183" s="47">
        <f>D183*0.972</f>
        <v>243</v>
      </c>
      <c r="F183" s="48" t="s">
        <v>815</v>
      </c>
      <c r="G183" s="48"/>
    </row>
    <row r="184" spans="1:7" x14ac:dyDescent="0.2">
      <c r="A184" s="50">
        <v>45050</v>
      </c>
      <c r="B184" s="45" t="s">
        <v>146</v>
      </c>
      <c r="C184" s="45" t="s">
        <v>138</v>
      </c>
      <c r="D184" s="46">
        <v>300</v>
      </c>
      <c r="E184" s="47">
        <f>IF(D184&gt;140,D184*0.971,D184-3.9)</f>
        <v>291.3</v>
      </c>
      <c r="F184" s="48" t="s">
        <v>455</v>
      </c>
      <c r="G184" s="48"/>
    </row>
    <row r="185" spans="1:7" x14ac:dyDescent="0.2">
      <c r="A185" s="50">
        <v>45050</v>
      </c>
      <c r="B185" s="45" t="s">
        <v>203</v>
      </c>
      <c r="C185" s="45" t="s">
        <v>6</v>
      </c>
      <c r="D185" s="46">
        <v>350</v>
      </c>
      <c r="E185" s="47">
        <f>D185*0.972</f>
        <v>340.2</v>
      </c>
      <c r="F185" s="48" t="s">
        <v>455</v>
      </c>
      <c r="G185" s="48"/>
    </row>
    <row r="186" spans="1:7" x14ac:dyDescent="0.2">
      <c r="A186" s="50">
        <v>45050</v>
      </c>
      <c r="B186" s="45" t="s">
        <v>146</v>
      </c>
      <c r="C186" s="45" t="s">
        <v>6</v>
      </c>
      <c r="D186" s="46">
        <v>350</v>
      </c>
      <c r="E186" s="47">
        <f>D186*0.972</f>
        <v>340.2</v>
      </c>
      <c r="F186" s="48" t="s">
        <v>815</v>
      </c>
      <c r="G186" s="48" t="s">
        <v>2293</v>
      </c>
    </row>
    <row r="187" spans="1:7" x14ac:dyDescent="0.2">
      <c r="A187" s="50">
        <v>45050</v>
      </c>
      <c r="B187" s="45" t="s">
        <v>142</v>
      </c>
      <c r="C187" s="45" t="s">
        <v>138</v>
      </c>
      <c r="D187" s="46">
        <v>500</v>
      </c>
      <c r="E187" s="47">
        <f>IF(D187&gt;140,D187*0.971,D187-3.9)</f>
        <v>485.5</v>
      </c>
      <c r="F187" s="48" t="s">
        <v>812</v>
      </c>
      <c r="G187" s="48"/>
    </row>
    <row r="188" spans="1:7" x14ac:dyDescent="0.2">
      <c r="A188" s="50">
        <v>45050</v>
      </c>
      <c r="B188" s="45" t="s">
        <v>170</v>
      </c>
      <c r="C188" s="45" t="s">
        <v>6</v>
      </c>
      <c r="D188" s="46">
        <v>500</v>
      </c>
      <c r="E188" s="47">
        <f>D188*0.972</f>
        <v>486</v>
      </c>
      <c r="F188" s="48" t="s">
        <v>139</v>
      </c>
      <c r="G188" s="48"/>
    </row>
    <row r="189" spans="1:7" x14ac:dyDescent="0.2">
      <c r="A189" s="50">
        <v>45050</v>
      </c>
      <c r="B189" s="45" t="s">
        <v>181</v>
      </c>
      <c r="C189" s="45" t="s">
        <v>6</v>
      </c>
      <c r="D189" s="46">
        <v>500</v>
      </c>
      <c r="E189" s="47">
        <f>D189*0.972</f>
        <v>486</v>
      </c>
      <c r="F189" s="48" t="s">
        <v>815</v>
      </c>
      <c r="G189" s="48"/>
    </row>
    <row r="190" spans="1:7" x14ac:dyDescent="0.2">
      <c r="A190" s="50">
        <v>45050</v>
      </c>
      <c r="B190" s="45" t="s">
        <v>155</v>
      </c>
      <c r="C190" s="45" t="s">
        <v>6</v>
      </c>
      <c r="D190" s="46">
        <v>500</v>
      </c>
      <c r="E190" s="47">
        <f>D190*0.972</f>
        <v>486</v>
      </c>
      <c r="F190" s="48" t="s">
        <v>815</v>
      </c>
      <c r="G190" s="48" t="s">
        <v>2267</v>
      </c>
    </row>
    <row r="191" spans="1:7" x14ac:dyDescent="0.2">
      <c r="A191" s="50">
        <v>45050</v>
      </c>
      <c r="B191" s="45" t="s">
        <v>11</v>
      </c>
      <c r="C191" s="45" t="s">
        <v>138</v>
      </c>
      <c r="D191" s="46">
        <v>500</v>
      </c>
      <c r="E191" s="47">
        <f>IF(D191&gt;140,D191*0.971,D191-3.9)</f>
        <v>485.5</v>
      </c>
      <c r="F191" s="48" t="s">
        <v>815</v>
      </c>
      <c r="G191" s="48"/>
    </row>
    <row r="192" spans="1:7" x14ac:dyDescent="0.2">
      <c r="A192" s="50">
        <v>45050</v>
      </c>
      <c r="B192" s="45" t="s">
        <v>2269</v>
      </c>
      <c r="C192" s="45" t="s">
        <v>6</v>
      </c>
      <c r="D192" s="46">
        <v>500</v>
      </c>
      <c r="E192" s="47">
        <f>D192*0.972</f>
        <v>486</v>
      </c>
      <c r="F192" s="48" t="s">
        <v>815</v>
      </c>
      <c r="G192" s="48"/>
    </row>
    <row r="193" spans="1:7" x14ac:dyDescent="0.2">
      <c r="A193" s="50">
        <v>45050</v>
      </c>
      <c r="B193" s="45" t="s">
        <v>167</v>
      </c>
      <c r="C193" s="45" t="s">
        <v>6</v>
      </c>
      <c r="D193" s="46">
        <v>500</v>
      </c>
      <c r="E193" s="47">
        <f>D193*0.972</f>
        <v>486</v>
      </c>
      <c r="F193" s="48" t="s">
        <v>815</v>
      </c>
      <c r="G193" s="48" t="s">
        <v>2270</v>
      </c>
    </row>
    <row r="194" spans="1:7" x14ac:dyDescent="0.2">
      <c r="A194" s="50">
        <v>45050</v>
      </c>
      <c r="B194" s="45" t="s">
        <v>472</v>
      </c>
      <c r="C194" s="45" t="s">
        <v>138</v>
      </c>
      <c r="D194" s="46">
        <v>500</v>
      </c>
      <c r="E194" s="47">
        <f>IF(D194&gt;140,D194*0.971,D194-3.9)</f>
        <v>485.5</v>
      </c>
      <c r="F194" s="48" t="s">
        <v>815</v>
      </c>
      <c r="G194" s="48"/>
    </row>
    <row r="195" spans="1:7" x14ac:dyDescent="0.2">
      <c r="A195" s="50">
        <v>45050</v>
      </c>
      <c r="B195" s="45" t="s">
        <v>152</v>
      </c>
      <c r="C195" s="45" t="s">
        <v>158</v>
      </c>
      <c r="D195" s="46">
        <v>500</v>
      </c>
      <c r="E195" s="47">
        <f>D195*0.972</f>
        <v>486</v>
      </c>
      <c r="F195" s="48" t="s">
        <v>815</v>
      </c>
      <c r="G195" s="48" t="s">
        <v>2273</v>
      </c>
    </row>
    <row r="196" spans="1:7" x14ac:dyDescent="0.2">
      <c r="A196" s="50">
        <v>45050</v>
      </c>
      <c r="B196" s="45" t="s">
        <v>2274</v>
      </c>
      <c r="C196" s="45" t="s">
        <v>6</v>
      </c>
      <c r="D196" s="46">
        <v>500</v>
      </c>
      <c r="E196" s="47">
        <f>D196*0.972</f>
        <v>486</v>
      </c>
      <c r="F196" s="48" t="s">
        <v>139</v>
      </c>
      <c r="G196" s="48"/>
    </row>
    <row r="197" spans="1:7" x14ac:dyDescent="0.2">
      <c r="A197" s="50">
        <v>45050</v>
      </c>
      <c r="B197" s="45" t="s">
        <v>2276</v>
      </c>
      <c r="C197" s="45" t="s">
        <v>138</v>
      </c>
      <c r="D197" s="46">
        <v>500</v>
      </c>
      <c r="E197" s="47">
        <f>IF(D197&gt;140,D197*0.971,D197-3.9)</f>
        <v>485.5</v>
      </c>
      <c r="F197" s="48" t="s">
        <v>815</v>
      </c>
      <c r="G197" s="48"/>
    </row>
    <row r="198" spans="1:7" x14ac:dyDescent="0.2">
      <c r="A198" s="50">
        <v>45050</v>
      </c>
      <c r="B198" s="45" t="s">
        <v>224</v>
      </c>
      <c r="C198" s="45" t="s">
        <v>138</v>
      </c>
      <c r="D198" s="46">
        <v>500</v>
      </c>
      <c r="E198" s="47">
        <f>IF(D198&gt;140,D198*0.971,D198-3.9)</f>
        <v>485.5</v>
      </c>
      <c r="F198" s="48" t="s">
        <v>815</v>
      </c>
      <c r="G198" s="48"/>
    </row>
    <row r="199" spans="1:7" x14ac:dyDescent="0.2">
      <c r="A199" s="50">
        <v>45050</v>
      </c>
      <c r="B199" s="45" t="s">
        <v>146</v>
      </c>
      <c r="C199" s="45" t="s">
        <v>6</v>
      </c>
      <c r="D199" s="46">
        <v>500</v>
      </c>
      <c r="E199" s="47">
        <f>D199*0.972</f>
        <v>486</v>
      </c>
      <c r="F199" s="48" t="s">
        <v>815</v>
      </c>
      <c r="G199" s="48" t="s">
        <v>2280</v>
      </c>
    </row>
    <row r="200" spans="1:7" x14ac:dyDescent="0.2">
      <c r="A200" s="50">
        <v>45050</v>
      </c>
      <c r="B200" s="45" t="s">
        <v>479</v>
      </c>
      <c r="C200" s="45" t="s">
        <v>138</v>
      </c>
      <c r="D200" s="46">
        <v>500</v>
      </c>
      <c r="E200" s="47">
        <f>IF(D200&gt;140,D200*0.971,D200-3.9)</f>
        <v>485.5</v>
      </c>
      <c r="F200" s="48" t="s">
        <v>802</v>
      </c>
      <c r="G200" s="48" t="s">
        <v>2282</v>
      </c>
    </row>
    <row r="201" spans="1:7" x14ac:dyDescent="0.2">
      <c r="A201" s="50">
        <v>45050</v>
      </c>
      <c r="B201" s="45" t="s">
        <v>2283</v>
      </c>
      <c r="C201" s="45" t="s">
        <v>6</v>
      </c>
      <c r="D201" s="46">
        <v>500</v>
      </c>
      <c r="E201" s="47">
        <f>D201*0.972</f>
        <v>486</v>
      </c>
      <c r="F201" s="48" t="s">
        <v>815</v>
      </c>
      <c r="G201" s="48" t="s">
        <v>2284</v>
      </c>
    </row>
    <row r="202" spans="1:7" x14ac:dyDescent="0.2">
      <c r="A202" s="50">
        <v>45050</v>
      </c>
      <c r="B202" s="45" t="s">
        <v>479</v>
      </c>
      <c r="C202" s="45" t="s">
        <v>138</v>
      </c>
      <c r="D202" s="46">
        <v>500</v>
      </c>
      <c r="E202" s="47">
        <f>IF(D202&gt;140,D202*0.971,D202-3.9)</f>
        <v>485.5</v>
      </c>
      <c r="F202" s="48" t="s">
        <v>550</v>
      </c>
      <c r="G202" s="48" t="s">
        <v>2285</v>
      </c>
    </row>
    <row r="203" spans="1:7" x14ac:dyDescent="0.2">
      <c r="A203" s="50">
        <v>45050</v>
      </c>
      <c r="B203" s="45" t="s">
        <v>803</v>
      </c>
      <c r="C203" s="45" t="s">
        <v>6</v>
      </c>
      <c r="D203" s="46">
        <v>500</v>
      </c>
      <c r="E203" s="47">
        <f>D203*0.972</f>
        <v>486</v>
      </c>
      <c r="F203" s="48" t="s">
        <v>139</v>
      </c>
      <c r="G203" s="48" t="s">
        <v>2287</v>
      </c>
    </row>
    <row r="204" spans="1:7" x14ac:dyDescent="0.2">
      <c r="A204" s="50">
        <v>45050</v>
      </c>
      <c r="B204" s="45" t="s">
        <v>415</v>
      </c>
      <c r="C204" s="45" t="s">
        <v>6</v>
      </c>
      <c r="D204" s="46">
        <v>500</v>
      </c>
      <c r="E204" s="47">
        <f>D204*0.972</f>
        <v>486</v>
      </c>
      <c r="F204" s="48" t="s">
        <v>815</v>
      </c>
      <c r="G204" s="48" t="s">
        <v>2288</v>
      </c>
    </row>
    <row r="205" spans="1:7" x14ac:dyDescent="0.2">
      <c r="A205" s="50">
        <v>45050</v>
      </c>
      <c r="B205" s="45" t="s">
        <v>154</v>
      </c>
      <c r="C205" s="45" t="s">
        <v>138</v>
      </c>
      <c r="D205" s="46">
        <v>500</v>
      </c>
      <c r="E205" s="47">
        <f>IF(D205&gt;140,D205*0.971,D205-3.9)</f>
        <v>485.5</v>
      </c>
      <c r="F205" s="48" t="s">
        <v>139</v>
      </c>
      <c r="G205" s="48"/>
    </row>
    <row r="206" spans="1:7" x14ac:dyDescent="0.2">
      <c r="A206" s="50">
        <v>45050</v>
      </c>
      <c r="B206" s="45" t="s">
        <v>475</v>
      </c>
      <c r="C206" s="45" t="s">
        <v>6</v>
      </c>
      <c r="D206" s="46">
        <v>500</v>
      </c>
      <c r="E206" s="47">
        <f>D206*0.972</f>
        <v>486</v>
      </c>
      <c r="F206" s="48" t="s">
        <v>139</v>
      </c>
      <c r="G206" s="48"/>
    </row>
    <row r="207" spans="1:7" x14ac:dyDescent="0.2">
      <c r="A207" s="50">
        <v>45050</v>
      </c>
      <c r="B207" s="45" t="s">
        <v>2294</v>
      </c>
      <c r="C207" s="45" t="s">
        <v>138</v>
      </c>
      <c r="D207" s="46">
        <v>500</v>
      </c>
      <c r="E207" s="47">
        <f>IF(D207&gt;140,D207*0.971,D207-3.9)</f>
        <v>485.5</v>
      </c>
      <c r="F207" s="48" t="s">
        <v>815</v>
      </c>
      <c r="G207" s="48"/>
    </row>
    <row r="208" spans="1:7" x14ac:dyDescent="0.2">
      <c r="A208" s="50">
        <v>45050</v>
      </c>
      <c r="B208" s="45" t="s">
        <v>259</v>
      </c>
      <c r="C208" s="45" t="s">
        <v>6</v>
      </c>
      <c r="D208" s="46">
        <v>500</v>
      </c>
      <c r="E208" s="47">
        <f>D208*0.972</f>
        <v>486</v>
      </c>
      <c r="F208" s="48" t="s">
        <v>815</v>
      </c>
      <c r="G208" s="48"/>
    </row>
    <row r="209" spans="1:7" x14ac:dyDescent="0.2">
      <c r="A209" s="50">
        <v>45050</v>
      </c>
      <c r="B209" s="45" t="s">
        <v>155</v>
      </c>
      <c r="C209" s="45" t="s">
        <v>6</v>
      </c>
      <c r="D209" s="46">
        <v>500</v>
      </c>
      <c r="E209" s="47">
        <f>D209*0.972</f>
        <v>486</v>
      </c>
      <c r="F209" s="48" t="s">
        <v>815</v>
      </c>
      <c r="G209" s="48"/>
    </row>
    <row r="210" spans="1:7" x14ac:dyDescent="0.2">
      <c r="A210" s="50">
        <v>45050</v>
      </c>
      <c r="B210" s="45" t="s">
        <v>823</v>
      </c>
      <c r="C210" s="45" t="s">
        <v>138</v>
      </c>
      <c r="D210" s="46">
        <v>500</v>
      </c>
      <c r="E210" s="47">
        <f>IF(D210&gt;140,D210*0.971,D210-3.9)</f>
        <v>485.5</v>
      </c>
      <c r="F210" s="48" t="s">
        <v>815</v>
      </c>
      <c r="G210" s="48"/>
    </row>
    <row r="211" spans="1:7" x14ac:dyDescent="0.2">
      <c r="A211" s="50">
        <v>45050</v>
      </c>
      <c r="B211" s="45" t="s">
        <v>262</v>
      </c>
      <c r="C211" s="45" t="s">
        <v>138</v>
      </c>
      <c r="D211" s="46">
        <v>650</v>
      </c>
      <c r="E211" s="47">
        <f>IF(D211&gt;140,D211*0.971,D211-3.9)</f>
        <v>631.15</v>
      </c>
      <c r="F211" s="48" t="s">
        <v>139</v>
      </c>
      <c r="G211" s="48"/>
    </row>
    <row r="212" spans="1:7" x14ac:dyDescent="0.2">
      <c r="A212" s="50">
        <v>45050</v>
      </c>
      <c r="B212" s="45" t="s">
        <v>795</v>
      </c>
      <c r="C212" s="45" t="s">
        <v>6</v>
      </c>
      <c r="D212" s="46">
        <v>1000</v>
      </c>
      <c r="E212" s="47">
        <f>D212*0.972</f>
        <v>972</v>
      </c>
      <c r="F212" s="48" t="s">
        <v>815</v>
      </c>
      <c r="G212" s="48"/>
    </row>
    <row r="213" spans="1:7" x14ac:dyDescent="0.2">
      <c r="A213" s="50">
        <v>45050</v>
      </c>
      <c r="B213" s="45" t="s">
        <v>176</v>
      </c>
      <c r="C213" s="45" t="s">
        <v>6</v>
      </c>
      <c r="D213" s="46">
        <v>1000</v>
      </c>
      <c r="E213" s="47">
        <f>D213*0.972</f>
        <v>972</v>
      </c>
      <c r="F213" s="48" t="s">
        <v>815</v>
      </c>
      <c r="G213" s="48"/>
    </row>
    <row r="214" spans="1:7" x14ac:dyDescent="0.2">
      <c r="A214" s="50">
        <v>45050</v>
      </c>
      <c r="B214" s="45" t="s">
        <v>187</v>
      </c>
      <c r="C214" s="45" t="s">
        <v>138</v>
      </c>
      <c r="D214" s="46">
        <v>1000</v>
      </c>
      <c r="E214" s="47">
        <f>IF(D214&gt;140,D214*0.971,D214-3.9)</f>
        <v>971</v>
      </c>
      <c r="F214" s="48" t="s">
        <v>815</v>
      </c>
      <c r="G214" s="48"/>
    </row>
    <row r="215" spans="1:7" x14ac:dyDescent="0.2">
      <c r="A215" s="50">
        <v>45050</v>
      </c>
      <c r="B215" s="45" t="s">
        <v>152</v>
      </c>
      <c r="C215" s="45" t="s">
        <v>138</v>
      </c>
      <c r="D215" s="46">
        <v>1000</v>
      </c>
      <c r="E215" s="47">
        <f>IF(D215&gt;140,D215*0.971,D215-3.9)</f>
        <v>971</v>
      </c>
      <c r="F215" s="48" t="s">
        <v>139</v>
      </c>
      <c r="G215" s="48"/>
    </row>
    <row r="216" spans="1:7" x14ac:dyDescent="0.2">
      <c r="A216" s="50">
        <v>45050</v>
      </c>
      <c r="B216" s="45" t="s">
        <v>180</v>
      </c>
      <c r="C216" s="45" t="s">
        <v>138</v>
      </c>
      <c r="D216" s="46">
        <v>1000</v>
      </c>
      <c r="E216" s="47">
        <f>IF(D216&gt;140,D216*0.971,D216-3.9)</f>
        <v>971</v>
      </c>
      <c r="F216" s="48" t="s">
        <v>815</v>
      </c>
      <c r="G216" s="48"/>
    </row>
    <row r="217" spans="1:7" x14ac:dyDescent="0.2">
      <c r="A217" s="50">
        <v>45050</v>
      </c>
      <c r="B217" s="45" t="s">
        <v>2279</v>
      </c>
      <c r="C217" s="45" t="s">
        <v>6</v>
      </c>
      <c r="D217" s="46">
        <v>1000</v>
      </c>
      <c r="E217" s="47">
        <f>D217*0.972</f>
        <v>972</v>
      </c>
      <c r="F217" s="48" t="s">
        <v>815</v>
      </c>
      <c r="G217" s="48"/>
    </row>
    <row r="218" spans="1:7" x14ac:dyDescent="0.2">
      <c r="A218" s="50">
        <v>45050</v>
      </c>
      <c r="B218" s="45" t="s">
        <v>150</v>
      </c>
      <c r="C218" s="45" t="s">
        <v>6</v>
      </c>
      <c r="D218" s="46">
        <v>1000</v>
      </c>
      <c r="E218" s="47">
        <f>D218*0.972</f>
        <v>972</v>
      </c>
      <c r="F218" s="48" t="s">
        <v>815</v>
      </c>
      <c r="G218" s="48"/>
    </row>
    <row r="219" spans="1:7" x14ac:dyDescent="0.2">
      <c r="A219" s="50">
        <v>45050</v>
      </c>
      <c r="B219" s="45" t="s">
        <v>197</v>
      </c>
      <c r="C219" s="45" t="s">
        <v>6</v>
      </c>
      <c r="D219" s="46">
        <v>1000</v>
      </c>
      <c r="E219" s="47">
        <f>D219*0.972</f>
        <v>972</v>
      </c>
      <c r="F219" s="48" t="s">
        <v>815</v>
      </c>
      <c r="G219" s="48"/>
    </row>
    <row r="220" spans="1:7" x14ac:dyDescent="0.2">
      <c r="A220" s="50">
        <v>45050</v>
      </c>
      <c r="B220" s="45" t="s">
        <v>507</v>
      </c>
      <c r="C220" s="45" t="s">
        <v>138</v>
      </c>
      <c r="D220" s="46">
        <v>1000</v>
      </c>
      <c r="E220" s="47">
        <f>IF(D220&gt;140,D220*0.971,D220-3.9)</f>
        <v>971</v>
      </c>
      <c r="F220" s="48" t="s">
        <v>455</v>
      </c>
      <c r="G220" s="48"/>
    </row>
    <row r="221" spans="1:7" x14ac:dyDescent="0.2">
      <c r="A221" s="50">
        <v>45050</v>
      </c>
      <c r="B221" s="45" t="s">
        <v>176</v>
      </c>
      <c r="C221" s="45" t="s">
        <v>138</v>
      </c>
      <c r="D221" s="46">
        <v>1000</v>
      </c>
      <c r="E221" s="47">
        <f>IF(D221&gt;140,D221*0.971,D221-3.9)</f>
        <v>971</v>
      </c>
      <c r="F221" s="48" t="s">
        <v>139</v>
      </c>
      <c r="G221" s="48"/>
    </row>
    <row r="222" spans="1:7" x14ac:dyDescent="0.2">
      <c r="A222" s="50">
        <v>45050</v>
      </c>
      <c r="B222" s="45" t="s">
        <v>507</v>
      </c>
      <c r="C222" s="45" t="s">
        <v>138</v>
      </c>
      <c r="D222" s="46">
        <v>1000</v>
      </c>
      <c r="E222" s="47">
        <f>IF(D222&gt;140,D222*0.971,D222-3.9)</f>
        <v>971</v>
      </c>
      <c r="F222" s="48" t="s">
        <v>562</v>
      </c>
      <c r="G222" s="48"/>
    </row>
    <row r="223" spans="1:7" x14ac:dyDescent="0.2">
      <c r="A223" s="50">
        <v>45050</v>
      </c>
      <c r="B223" s="45" t="s">
        <v>193</v>
      </c>
      <c r="C223" s="45" t="s">
        <v>138</v>
      </c>
      <c r="D223" s="46">
        <v>1050</v>
      </c>
      <c r="E223" s="47">
        <f>IF(D223&gt;140,D223*0.971,D223-3.9)</f>
        <v>1019.55</v>
      </c>
      <c r="F223" s="48" t="s">
        <v>139</v>
      </c>
      <c r="G223" s="48"/>
    </row>
    <row r="224" spans="1:7" x14ac:dyDescent="0.2">
      <c r="A224" s="50">
        <v>45050</v>
      </c>
      <c r="B224" s="45" t="s">
        <v>168</v>
      </c>
      <c r="C224" s="45" t="s">
        <v>138</v>
      </c>
      <c r="D224" s="46">
        <v>10000</v>
      </c>
      <c r="E224" s="47">
        <f>IF(D224&gt;140,D224*0.971,D224-3.9)</f>
        <v>9710</v>
      </c>
      <c r="F224" s="48" t="s">
        <v>815</v>
      </c>
      <c r="G224" s="48"/>
    </row>
    <row r="225" spans="1:7" x14ac:dyDescent="0.2">
      <c r="A225" s="50">
        <v>45051</v>
      </c>
      <c r="B225" s="45" t="s">
        <v>170</v>
      </c>
      <c r="C225" s="45" t="s">
        <v>6</v>
      </c>
      <c r="D225" s="46">
        <v>50</v>
      </c>
      <c r="E225" s="47">
        <f>D225*0.972</f>
        <v>48.6</v>
      </c>
      <c r="F225" s="48" t="s">
        <v>812</v>
      </c>
      <c r="G225" s="48"/>
    </row>
    <row r="226" spans="1:7" x14ac:dyDescent="0.2">
      <c r="A226" s="50">
        <v>45051</v>
      </c>
      <c r="B226" s="45" t="s">
        <v>152</v>
      </c>
      <c r="C226" s="45" t="s">
        <v>138</v>
      </c>
      <c r="D226" s="46">
        <v>100</v>
      </c>
      <c r="E226" s="47">
        <f>IF(D226&gt;140,D226*0.971,D226-3.9)</f>
        <v>96.1</v>
      </c>
      <c r="F226" s="48" t="s">
        <v>139</v>
      </c>
      <c r="G226" s="48"/>
    </row>
    <row r="227" spans="1:7" x14ac:dyDescent="0.2">
      <c r="A227" s="50">
        <v>45051</v>
      </c>
      <c r="B227" s="45" t="s">
        <v>191</v>
      </c>
      <c r="C227" s="45" t="s">
        <v>6</v>
      </c>
      <c r="D227" s="46">
        <v>100</v>
      </c>
      <c r="E227" s="47">
        <f>D227*0.972</f>
        <v>97.2</v>
      </c>
      <c r="F227" s="48" t="s">
        <v>815</v>
      </c>
      <c r="G227" s="48" t="s">
        <v>817</v>
      </c>
    </row>
    <row r="228" spans="1:7" x14ac:dyDescent="0.2">
      <c r="A228" s="50">
        <v>45051</v>
      </c>
      <c r="B228" s="45" t="s">
        <v>143</v>
      </c>
      <c r="C228" s="45" t="s">
        <v>138</v>
      </c>
      <c r="D228" s="46">
        <v>100</v>
      </c>
      <c r="E228" s="47">
        <f>IF(D228&gt;140,D228*0.971,D228-3.9)</f>
        <v>96.1</v>
      </c>
      <c r="F228" s="48" t="s">
        <v>815</v>
      </c>
      <c r="G228" s="48"/>
    </row>
    <row r="229" spans="1:7" x14ac:dyDescent="0.2">
      <c r="A229" s="50">
        <v>45051</v>
      </c>
      <c r="B229" s="45" t="s">
        <v>146</v>
      </c>
      <c r="C229" s="45" t="s">
        <v>6</v>
      </c>
      <c r="D229" s="46">
        <v>100</v>
      </c>
      <c r="E229" s="47">
        <f>D229*0.972</f>
        <v>97.2</v>
      </c>
      <c r="F229" s="48" t="s">
        <v>812</v>
      </c>
      <c r="G229" s="48"/>
    </row>
    <row r="230" spans="1:7" x14ac:dyDescent="0.2">
      <c r="A230" s="50">
        <v>45051</v>
      </c>
      <c r="B230" s="45" t="s">
        <v>2319</v>
      </c>
      <c r="C230" s="45" t="s">
        <v>138</v>
      </c>
      <c r="D230" s="46">
        <v>100</v>
      </c>
      <c r="E230" s="47">
        <f>IF(D230&gt;140,D230*0.971,D230-3.9)</f>
        <v>96.1</v>
      </c>
      <c r="F230" s="48" t="s">
        <v>812</v>
      </c>
      <c r="G230" s="48"/>
    </row>
    <row r="231" spans="1:7" x14ac:dyDescent="0.2">
      <c r="A231" s="50">
        <v>45051</v>
      </c>
      <c r="B231" s="45" t="s">
        <v>164</v>
      </c>
      <c r="C231" s="45" t="s">
        <v>138</v>
      </c>
      <c r="D231" s="46">
        <v>100</v>
      </c>
      <c r="E231" s="47">
        <f>IF(D231&gt;140,D231*0.971,D231-3.9)</f>
        <v>96.1</v>
      </c>
      <c r="F231" s="48" t="s">
        <v>812</v>
      </c>
      <c r="G231" s="48"/>
    </row>
    <row r="232" spans="1:7" x14ac:dyDescent="0.2">
      <c r="A232" s="50">
        <v>45051</v>
      </c>
      <c r="B232" s="45" t="s">
        <v>170</v>
      </c>
      <c r="C232" s="45" t="s">
        <v>138</v>
      </c>
      <c r="D232" s="46">
        <v>100</v>
      </c>
      <c r="E232" s="47">
        <f>IF(D232&gt;140,D232*0.971,D232-3.9)</f>
        <v>96.1</v>
      </c>
      <c r="F232" s="48" t="s">
        <v>139</v>
      </c>
      <c r="G232" s="48"/>
    </row>
    <row r="233" spans="1:7" x14ac:dyDescent="0.2">
      <c r="A233" s="50">
        <v>45051</v>
      </c>
      <c r="B233" s="45" t="s">
        <v>167</v>
      </c>
      <c r="C233" s="45" t="s">
        <v>138</v>
      </c>
      <c r="D233" s="46">
        <v>200</v>
      </c>
      <c r="E233" s="47">
        <f>IF(D233&gt;140,D233*0.971,D233-3.9)</f>
        <v>194.2</v>
      </c>
      <c r="F233" s="48" t="s">
        <v>800</v>
      </c>
      <c r="G233" s="48"/>
    </row>
    <row r="234" spans="1:7" x14ac:dyDescent="0.2">
      <c r="A234" s="50">
        <v>45051</v>
      </c>
      <c r="B234" s="45" t="s">
        <v>479</v>
      </c>
      <c r="C234" s="45" t="s">
        <v>138</v>
      </c>
      <c r="D234" s="46">
        <v>200</v>
      </c>
      <c r="E234" s="47">
        <f>IF(D234&gt;140,D234*0.971,D234-3.9)</f>
        <v>194.2</v>
      </c>
      <c r="F234" s="48" t="s">
        <v>812</v>
      </c>
      <c r="G234" s="48" t="s">
        <v>2303</v>
      </c>
    </row>
    <row r="235" spans="1:7" x14ac:dyDescent="0.2">
      <c r="A235" s="50">
        <v>45051</v>
      </c>
      <c r="B235" s="45" t="s">
        <v>206</v>
      </c>
      <c r="C235" s="45" t="s">
        <v>6</v>
      </c>
      <c r="D235" s="46">
        <v>200</v>
      </c>
      <c r="E235" s="47">
        <f>D235*0.972</f>
        <v>194.4</v>
      </c>
      <c r="F235" s="48" t="s">
        <v>812</v>
      </c>
      <c r="G235" s="48" t="s">
        <v>2305</v>
      </c>
    </row>
    <row r="236" spans="1:7" x14ac:dyDescent="0.2">
      <c r="A236" s="50">
        <v>45051</v>
      </c>
      <c r="B236" s="45" t="s">
        <v>477</v>
      </c>
      <c r="C236" s="45" t="s">
        <v>6</v>
      </c>
      <c r="D236" s="46">
        <v>200</v>
      </c>
      <c r="E236" s="47">
        <f>D236*0.972</f>
        <v>194.4</v>
      </c>
      <c r="F236" s="48" t="s">
        <v>812</v>
      </c>
      <c r="G236" s="48"/>
    </row>
    <row r="237" spans="1:7" x14ac:dyDescent="0.2">
      <c r="A237" s="50">
        <v>45051</v>
      </c>
      <c r="B237" s="45" t="s">
        <v>188</v>
      </c>
      <c r="C237" s="45" t="s">
        <v>138</v>
      </c>
      <c r="D237" s="46">
        <v>200</v>
      </c>
      <c r="E237" s="47">
        <f>IF(D237&gt;140,D237*0.971,D237-3.9)</f>
        <v>194.2</v>
      </c>
      <c r="F237" s="48" t="s">
        <v>812</v>
      </c>
      <c r="G237" s="48"/>
    </row>
    <row r="238" spans="1:7" x14ac:dyDescent="0.2">
      <c r="A238" s="50">
        <v>45051</v>
      </c>
      <c r="B238" s="45" t="s">
        <v>547</v>
      </c>
      <c r="C238" s="45" t="s">
        <v>138</v>
      </c>
      <c r="D238" s="46">
        <v>200</v>
      </c>
      <c r="E238" s="47">
        <f>IF(D238&gt;140,D238*0.971,D238-3.9)</f>
        <v>194.2</v>
      </c>
      <c r="F238" s="48" t="s">
        <v>812</v>
      </c>
      <c r="G238" s="48"/>
    </row>
    <row r="239" spans="1:7" x14ac:dyDescent="0.2">
      <c r="A239" s="50">
        <v>45051</v>
      </c>
      <c r="B239" s="45" t="s">
        <v>186</v>
      </c>
      <c r="C239" s="45" t="s">
        <v>138</v>
      </c>
      <c r="D239" s="46">
        <v>200</v>
      </c>
      <c r="E239" s="47">
        <f>IF(D239&gt;140,D239*0.971,D239-3.9)</f>
        <v>194.2</v>
      </c>
      <c r="F239" s="48" t="s">
        <v>812</v>
      </c>
      <c r="G239" s="48"/>
    </row>
    <row r="240" spans="1:7" x14ac:dyDescent="0.2">
      <c r="A240" s="50">
        <v>45051</v>
      </c>
      <c r="B240" s="45" t="s">
        <v>2307</v>
      </c>
      <c r="C240" s="45" t="s">
        <v>6</v>
      </c>
      <c r="D240" s="46">
        <v>200</v>
      </c>
      <c r="E240" s="47">
        <f>D240*0.972</f>
        <v>194.4</v>
      </c>
      <c r="F240" s="48" t="s">
        <v>812</v>
      </c>
      <c r="G240" s="48" t="s">
        <v>2308</v>
      </c>
    </row>
    <row r="241" spans="1:7" x14ac:dyDescent="0.2">
      <c r="A241" s="50">
        <v>45051</v>
      </c>
      <c r="B241" s="45" t="s">
        <v>155</v>
      </c>
      <c r="C241" s="45" t="s">
        <v>6</v>
      </c>
      <c r="D241" s="46">
        <v>200</v>
      </c>
      <c r="E241" s="47">
        <f>D241*0.972</f>
        <v>194.4</v>
      </c>
      <c r="F241" s="48" t="s">
        <v>812</v>
      </c>
      <c r="G241" s="48"/>
    </row>
    <row r="242" spans="1:7" x14ac:dyDescent="0.2">
      <c r="A242" s="50">
        <v>45051</v>
      </c>
      <c r="B242" s="45" t="s">
        <v>164</v>
      </c>
      <c r="C242" s="45" t="s">
        <v>138</v>
      </c>
      <c r="D242" s="46">
        <v>200</v>
      </c>
      <c r="E242" s="47">
        <f>IF(D242&gt;140,D242*0.971,D242-3.9)</f>
        <v>194.2</v>
      </c>
      <c r="F242" s="48" t="s">
        <v>815</v>
      </c>
      <c r="G242" s="48"/>
    </row>
    <row r="243" spans="1:7" x14ac:dyDescent="0.2">
      <c r="A243" s="50">
        <v>45051</v>
      </c>
      <c r="B243" s="45" t="s">
        <v>2311</v>
      </c>
      <c r="C243" s="45" t="s">
        <v>138</v>
      </c>
      <c r="D243" s="46">
        <v>200</v>
      </c>
      <c r="E243" s="47">
        <f>IF(D243&gt;140,D243*0.971,D243-3.9)</f>
        <v>194.2</v>
      </c>
      <c r="F243" s="48" t="s">
        <v>812</v>
      </c>
      <c r="G243" s="48"/>
    </row>
    <row r="244" spans="1:7" x14ac:dyDescent="0.2">
      <c r="A244" s="50">
        <v>45051</v>
      </c>
      <c r="B244" s="45" t="s">
        <v>186</v>
      </c>
      <c r="C244" s="45" t="s">
        <v>138</v>
      </c>
      <c r="D244" s="46">
        <v>200</v>
      </c>
      <c r="E244" s="47">
        <f>IF(D244&gt;140,D244*0.971,D244-3.9)</f>
        <v>194.2</v>
      </c>
      <c r="F244" s="48" t="s">
        <v>812</v>
      </c>
      <c r="G244" s="48"/>
    </row>
    <row r="245" spans="1:7" x14ac:dyDescent="0.2">
      <c r="A245" s="50">
        <v>45051</v>
      </c>
      <c r="B245" s="45" t="s">
        <v>146</v>
      </c>
      <c r="C245" s="45" t="s">
        <v>6</v>
      </c>
      <c r="D245" s="46">
        <v>200</v>
      </c>
      <c r="E245" s="47">
        <f>D245*0.972</f>
        <v>194.4</v>
      </c>
      <c r="F245" s="48" t="s">
        <v>812</v>
      </c>
      <c r="G245" s="48"/>
    </row>
    <row r="246" spans="1:7" x14ac:dyDescent="0.2">
      <c r="A246" s="50">
        <v>45051</v>
      </c>
      <c r="B246" s="45" t="s">
        <v>168</v>
      </c>
      <c r="C246" s="45" t="s">
        <v>6</v>
      </c>
      <c r="D246" s="46">
        <v>200</v>
      </c>
      <c r="E246" s="47">
        <f>D246*0.972</f>
        <v>194.4</v>
      </c>
      <c r="F246" s="48" t="s">
        <v>812</v>
      </c>
      <c r="G246" s="48"/>
    </row>
    <row r="247" spans="1:7" x14ac:dyDescent="0.2">
      <c r="A247" s="50">
        <v>45051</v>
      </c>
      <c r="B247" s="45" t="s">
        <v>146</v>
      </c>
      <c r="C247" s="45" t="s">
        <v>6</v>
      </c>
      <c r="D247" s="46">
        <v>200</v>
      </c>
      <c r="E247" s="47">
        <f>D247*0.972</f>
        <v>194.4</v>
      </c>
      <c r="F247" s="48" t="s">
        <v>812</v>
      </c>
      <c r="G247" s="48"/>
    </row>
    <row r="248" spans="1:7" x14ac:dyDescent="0.2">
      <c r="A248" s="50">
        <v>45051</v>
      </c>
      <c r="B248" s="45" t="s">
        <v>152</v>
      </c>
      <c r="C248" s="45" t="s">
        <v>138</v>
      </c>
      <c r="D248" s="46">
        <v>200</v>
      </c>
      <c r="E248" s="47">
        <f>IF(D248&gt;140,D248*0.971,D248-3.9)</f>
        <v>194.2</v>
      </c>
      <c r="F248" s="48" t="s">
        <v>812</v>
      </c>
      <c r="G248" s="48"/>
    </row>
    <row r="249" spans="1:7" x14ac:dyDescent="0.2">
      <c r="A249" s="50">
        <v>45051</v>
      </c>
      <c r="B249" s="45" t="s">
        <v>147</v>
      </c>
      <c r="C249" s="45" t="s">
        <v>138</v>
      </c>
      <c r="D249" s="46">
        <v>200</v>
      </c>
      <c r="E249" s="47">
        <f>IF(D249&gt;140,D249*0.971,D249-3.9)</f>
        <v>194.2</v>
      </c>
      <c r="F249" s="48" t="s">
        <v>812</v>
      </c>
      <c r="G249" s="48"/>
    </row>
    <row r="250" spans="1:7" x14ac:dyDescent="0.2">
      <c r="A250" s="50">
        <v>45051</v>
      </c>
      <c r="B250" s="45" t="s">
        <v>150</v>
      </c>
      <c r="C250" s="45" t="s">
        <v>138</v>
      </c>
      <c r="D250" s="46">
        <v>200</v>
      </c>
      <c r="E250" s="47">
        <f>IF(D250&gt;140,D250*0.971,D250-3.9)</f>
        <v>194.2</v>
      </c>
      <c r="F250" s="48" t="s">
        <v>812</v>
      </c>
      <c r="G250" s="48"/>
    </row>
    <row r="251" spans="1:7" x14ac:dyDescent="0.2">
      <c r="A251" s="50">
        <v>45051</v>
      </c>
      <c r="B251" s="45" t="s">
        <v>798</v>
      </c>
      <c r="C251" s="45" t="s">
        <v>138</v>
      </c>
      <c r="D251" s="46">
        <v>200</v>
      </c>
      <c r="E251" s="47">
        <f>IF(D251&gt;140,D251*0.971,D251-3.9)</f>
        <v>194.2</v>
      </c>
      <c r="F251" s="48" t="s">
        <v>812</v>
      </c>
      <c r="G251" s="48"/>
    </row>
    <row r="252" spans="1:7" x14ac:dyDescent="0.2">
      <c r="A252" s="50">
        <v>45051</v>
      </c>
      <c r="B252" s="45" t="s">
        <v>142</v>
      </c>
      <c r="C252" s="45" t="s">
        <v>6</v>
      </c>
      <c r="D252" s="46">
        <v>200</v>
      </c>
      <c r="E252" s="47">
        <f>D252*0.972</f>
        <v>194.4</v>
      </c>
      <c r="F252" s="48" t="s">
        <v>812</v>
      </c>
      <c r="G252" s="48"/>
    </row>
    <row r="253" spans="1:7" x14ac:dyDescent="0.2">
      <c r="A253" s="50">
        <v>45051</v>
      </c>
      <c r="B253" s="45" t="s">
        <v>142</v>
      </c>
      <c r="C253" s="45" t="s">
        <v>6</v>
      </c>
      <c r="D253" s="46">
        <v>200</v>
      </c>
      <c r="E253" s="47">
        <f>D253*0.972</f>
        <v>194.4</v>
      </c>
      <c r="F253" s="48" t="s">
        <v>812</v>
      </c>
      <c r="G253" s="48"/>
    </row>
    <row r="254" spans="1:7" x14ac:dyDescent="0.2">
      <c r="A254" s="50">
        <v>45051</v>
      </c>
      <c r="B254" s="45" t="s">
        <v>153</v>
      </c>
      <c r="C254" s="45" t="s">
        <v>6</v>
      </c>
      <c r="D254" s="46">
        <v>200</v>
      </c>
      <c r="E254" s="47">
        <f>D254*0.972</f>
        <v>194.4</v>
      </c>
      <c r="F254" s="48" t="s">
        <v>812</v>
      </c>
      <c r="G254" s="48" t="s">
        <v>2317</v>
      </c>
    </row>
    <row r="255" spans="1:7" x14ac:dyDescent="0.2">
      <c r="A255" s="50">
        <v>45051</v>
      </c>
      <c r="B255" s="45" t="s">
        <v>679</v>
      </c>
      <c r="C255" s="45" t="s">
        <v>138</v>
      </c>
      <c r="D255" s="46">
        <v>200</v>
      </c>
      <c r="E255" s="47">
        <f>IF(D255&gt;140,D255*0.971,D255-3.9)</f>
        <v>194.2</v>
      </c>
      <c r="F255" s="48" t="s">
        <v>672</v>
      </c>
      <c r="G255" s="48"/>
    </row>
    <row r="256" spans="1:7" x14ac:dyDescent="0.2">
      <c r="A256" s="50">
        <v>45051</v>
      </c>
      <c r="B256" s="45" t="s">
        <v>164</v>
      </c>
      <c r="C256" s="45" t="s">
        <v>138</v>
      </c>
      <c r="D256" s="46">
        <v>200</v>
      </c>
      <c r="E256" s="47">
        <f>IF(D256&gt;140,D256*0.971,D256-3.9)</f>
        <v>194.2</v>
      </c>
      <c r="F256" s="48" t="s">
        <v>812</v>
      </c>
      <c r="G256" s="48"/>
    </row>
    <row r="257" spans="1:7" x14ac:dyDescent="0.2">
      <c r="A257" s="50">
        <v>45051</v>
      </c>
      <c r="B257" s="45" t="s">
        <v>153</v>
      </c>
      <c r="C257" s="45" t="s">
        <v>138</v>
      </c>
      <c r="D257" s="46">
        <v>200</v>
      </c>
      <c r="E257" s="47">
        <f>IF(D257&gt;140,D257*0.971,D257-3.9)</f>
        <v>194.2</v>
      </c>
      <c r="F257" s="48" t="s">
        <v>139</v>
      </c>
      <c r="G257" s="48"/>
    </row>
    <row r="258" spans="1:7" x14ac:dyDescent="0.2">
      <c r="A258" s="50">
        <v>45051</v>
      </c>
      <c r="B258" s="45" t="s">
        <v>156</v>
      </c>
      <c r="C258" s="45" t="s">
        <v>6</v>
      </c>
      <c r="D258" s="46">
        <v>200</v>
      </c>
      <c r="E258" s="47">
        <f>D258*0.972</f>
        <v>194.4</v>
      </c>
      <c r="F258" s="48" t="s">
        <v>812</v>
      </c>
      <c r="G258" s="48"/>
    </row>
    <row r="259" spans="1:7" x14ac:dyDescent="0.2">
      <c r="A259" s="50">
        <v>45051</v>
      </c>
      <c r="B259" s="45" t="s">
        <v>162</v>
      </c>
      <c r="C259" s="45" t="s">
        <v>138</v>
      </c>
      <c r="D259" s="46">
        <v>200</v>
      </c>
      <c r="E259" s="47">
        <f>IF(D259&gt;140,D259*0.971,D259-3.9)</f>
        <v>194.2</v>
      </c>
      <c r="F259" s="48" t="s">
        <v>812</v>
      </c>
      <c r="G259" s="48"/>
    </row>
    <row r="260" spans="1:7" x14ac:dyDescent="0.2">
      <c r="A260" s="50">
        <v>45051</v>
      </c>
      <c r="B260" s="45" t="s">
        <v>179</v>
      </c>
      <c r="C260" s="45" t="s">
        <v>138</v>
      </c>
      <c r="D260" s="46">
        <v>200</v>
      </c>
      <c r="E260" s="47">
        <f>IF(D260&gt;140,D260*0.971,D260-3.9)</f>
        <v>194.2</v>
      </c>
      <c r="F260" s="48" t="s">
        <v>812</v>
      </c>
      <c r="G260" s="48"/>
    </row>
    <row r="261" spans="1:7" x14ac:dyDescent="0.2">
      <c r="A261" s="50">
        <v>45051</v>
      </c>
      <c r="B261" s="45" t="s">
        <v>2323</v>
      </c>
      <c r="C261" s="45" t="s">
        <v>6</v>
      </c>
      <c r="D261" s="46">
        <v>200</v>
      </c>
      <c r="E261" s="47">
        <f>D261*0.972</f>
        <v>194.4</v>
      </c>
      <c r="F261" s="48" t="s">
        <v>812</v>
      </c>
      <c r="G261" s="48"/>
    </row>
    <row r="262" spans="1:7" x14ac:dyDescent="0.2">
      <c r="A262" s="50">
        <v>45051</v>
      </c>
      <c r="B262" s="45" t="s">
        <v>194</v>
      </c>
      <c r="C262" s="45" t="s">
        <v>138</v>
      </c>
      <c r="D262" s="46">
        <v>200</v>
      </c>
      <c r="E262" s="47">
        <f>IF(D262&gt;140,D262*0.971,D262-3.9)</f>
        <v>194.2</v>
      </c>
      <c r="F262" s="48" t="s">
        <v>812</v>
      </c>
      <c r="G262" s="48"/>
    </row>
    <row r="263" spans="1:7" x14ac:dyDescent="0.2">
      <c r="A263" s="50">
        <v>45051</v>
      </c>
      <c r="B263" s="45" t="s">
        <v>188</v>
      </c>
      <c r="C263" s="45" t="s">
        <v>138</v>
      </c>
      <c r="D263" s="46">
        <v>300</v>
      </c>
      <c r="E263" s="47">
        <f>IF(D263&gt;140,D263*0.971,D263-3.9)</f>
        <v>291.3</v>
      </c>
      <c r="F263" s="48" t="s">
        <v>800</v>
      </c>
      <c r="G263" s="48"/>
    </row>
    <row r="264" spans="1:7" x14ac:dyDescent="0.2">
      <c r="A264" s="50">
        <v>45051</v>
      </c>
      <c r="B264" s="45" t="s">
        <v>147</v>
      </c>
      <c r="C264" s="45" t="s">
        <v>6</v>
      </c>
      <c r="D264" s="46">
        <v>300</v>
      </c>
      <c r="E264" s="47">
        <f>D264*0.972</f>
        <v>291.59999999999997</v>
      </c>
      <c r="F264" s="48" t="s">
        <v>812</v>
      </c>
      <c r="G264" s="48"/>
    </row>
    <row r="265" spans="1:7" x14ac:dyDescent="0.2">
      <c r="A265" s="50">
        <v>45051</v>
      </c>
      <c r="B265" s="45" t="s">
        <v>173</v>
      </c>
      <c r="C265" s="45" t="s">
        <v>6</v>
      </c>
      <c r="D265" s="46">
        <v>300</v>
      </c>
      <c r="E265" s="47">
        <f>D265*0.972</f>
        <v>291.59999999999997</v>
      </c>
      <c r="F265" s="48" t="s">
        <v>812</v>
      </c>
      <c r="G265" s="48" t="s">
        <v>797</v>
      </c>
    </row>
    <row r="266" spans="1:7" x14ac:dyDescent="0.2">
      <c r="A266" s="50">
        <v>45051</v>
      </c>
      <c r="B266" s="45" t="s">
        <v>141</v>
      </c>
      <c r="C266" s="45" t="s">
        <v>6</v>
      </c>
      <c r="D266" s="46">
        <v>300</v>
      </c>
      <c r="E266" s="47">
        <f>D266*0.972</f>
        <v>291.59999999999997</v>
      </c>
      <c r="F266" s="48" t="s">
        <v>812</v>
      </c>
      <c r="G266" s="48" t="s">
        <v>2314</v>
      </c>
    </row>
    <row r="267" spans="1:7" x14ac:dyDescent="0.2">
      <c r="A267" s="50">
        <v>45051</v>
      </c>
      <c r="B267" s="45" t="s">
        <v>152</v>
      </c>
      <c r="C267" s="45" t="s">
        <v>6</v>
      </c>
      <c r="D267" s="46">
        <v>300</v>
      </c>
      <c r="E267" s="47">
        <f>D267*0.972</f>
        <v>291.59999999999997</v>
      </c>
      <c r="F267" s="48" t="s">
        <v>812</v>
      </c>
      <c r="G267" s="48"/>
    </row>
    <row r="268" spans="1:7" x14ac:dyDescent="0.2">
      <c r="A268" s="50">
        <v>45051</v>
      </c>
      <c r="B268" s="45" t="s">
        <v>684</v>
      </c>
      <c r="C268" s="45" t="s">
        <v>138</v>
      </c>
      <c r="D268" s="46">
        <v>400</v>
      </c>
      <c r="E268" s="47">
        <f>IF(D268&gt;140,D268*0.971,D268-3.9)</f>
        <v>388.4</v>
      </c>
      <c r="F268" s="48" t="s">
        <v>812</v>
      </c>
      <c r="G268" s="48"/>
    </row>
    <row r="269" spans="1:7" x14ac:dyDescent="0.2">
      <c r="A269" s="50">
        <v>45051</v>
      </c>
      <c r="B269" s="45" t="s">
        <v>2299</v>
      </c>
      <c r="C269" s="45" t="s">
        <v>6</v>
      </c>
      <c r="D269" s="46">
        <v>500</v>
      </c>
      <c r="E269" s="47">
        <f>D269*0.972</f>
        <v>486</v>
      </c>
      <c r="F269" s="48" t="s">
        <v>455</v>
      </c>
      <c r="G269" s="48"/>
    </row>
    <row r="270" spans="1:7" x14ac:dyDescent="0.2">
      <c r="A270" s="50">
        <v>45051</v>
      </c>
      <c r="B270" s="45" t="s">
        <v>141</v>
      </c>
      <c r="C270" s="45" t="s">
        <v>138</v>
      </c>
      <c r="D270" s="46">
        <v>500</v>
      </c>
      <c r="E270" s="47">
        <f>IF(D270&gt;140,D270*0.971,D270-3.9)</f>
        <v>485.5</v>
      </c>
      <c r="F270" s="48" t="s">
        <v>139</v>
      </c>
      <c r="G270" s="48"/>
    </row>
    <row r="271" spans="1:7" x14ac:dyDescent="0.2">
      <c r="A271" s="50">
        <v>45051</v>
      </c>
      <c r="B271" s="45" t="s">
        <v>141</v>
      </c>
      <c r="C271" s="45" t="s">
        <v>6</v>
      </c>
      <c r="D271" s="46">
        <v>500</v>
      </c>
      <c r="E271" s="47">
        <f t="shared" ref="E271:E278" si="4">D271*0.972</f>
        <v>486</v>
      </c>
      <c r="F271" s="48" t="s">
        <v>812</v>
      </c>
      <c r="G271" s="48"/>
    </row>
    <row r="272" spans="1:7" x14ac:dyDescent="0.2">
      <c r="A272" s="50">
        <v>45051</v>
      </c>
      <c r="B272" s="45" t="s">
        <v>2304</v>
      </c>
      <c r="C272" s="45" t="s">
        <v>6</v>
      </c>
      <c r="D272" s="46">
        <v>500</v>
      </c>
      <c r="E272" s="47">
        <f t="shared" si="4"/>
        <v>486</v>
      </c>
      <c r="F272" s="48" t="s">
        <v>812</v>
      </c>
      <c r="G272" s="48"/>
    </row>
    <row r="273" spans="1:7" x14ac:dyDescent="0.2">
      <c r="A273" s="50">
        <v>45051</v>
      </c>
      <c r="B273" s="45" t="s">
        <v>146</v>
      </c>
      <c r="C273" s="45" t="s">
        <v>6</v>
      </c>
      <c r="D273" s="46">
        <v>500</v>
      </c>
      <c r="E273" s="47">
        <f t="shared" si="4"/>
        <v>486</v>
      </c>
      <c r="F273" s="48" t="s">
        <v>815</v>
      </c>
      <c r="G273" s="48" t="s">
        <v>563</v>
      </c>
    </row>
    <row r="274" spans="1:7" x14ac:dyDescent="0.2">
      <c r="A274" s="50">
        <v>45051</v>
      </c>
      <c r="B274" s="45" t="s">
        <v>146</v>
      </c>
      <c r="C274" s="45" t="s">
        <v>6</v>
      </c>
      <c r="D274" s="46">
        <v>500</v>
      </c>
      <c r="E274" s="47">
        <f t="shared" si="4"/>
        <v>486</v>
      </c>
      <c r="F274" s="48" t="s">
        <v>800</v>
      </c>
      <c r="G274" s="48"/>
    </row>
    <row r="275" spans="1:7" x14ac:dyDescent="0.2">
      <c r="A275" s="50">
        <v>45051</v>
      </c>
      <c r="B275" s="45" t="s">
        <v>146</v>
      </c>
      <c r="C275" s="45" t="s">
        <v>6</v>
      </c>
      <c r="D275" s="46">
        <v>500</v>
      </c>
      <c r="E275" s="47">
        <f t="shared" si="4"/>
        <v>486</v>
      </c>
      <c r="F275" s="48" t="s">
        <v>683</v>
      </c>
      <c r="G275" s="48" t="s">
        <v>563</v>
      </c>
    </row>
    <row r="276" spans="1:7" x14ac:dyDescent="0.2">
      <c r="A276" s="50">
        <v>45051</v>
      </c>
      <c r="B276" s="45" t="s">
        <v>808</v>
      </c>
      <c r="C276" s="45" t="s">
        <v>6</v>
      </c>
      <c r="D276" s="46">
        <v>500</v>
      </c>
      <c r="E276" s="47">
        <f t="shared" si="4"/>
        <v>486</v>
      </c>
      <c r="F276" s="48" t="s">
        <v>812</v>
      </c>
      <c r="G276" s="48"/>
    </row>
    <row r="277" spans="1:7" x14ac:dyDescent="0.2">
      <c r="A277" s="50">
        <v>45051</v>
      </c>
      <c r="B277" s="45" t="s">
        <v>170</v>
      </c>
      <c r="C277" s="45" t="s">
        <v>6</v>
      </c>
      <c r="D277" s="46">
        <v>500</v>
      </c>
      <c r="E277" s="47">
        <f t="shared" si="4"/>
        <v>486</v>
      </c>
      <c r="F277" s="48" t="s">
        <v>815</v>
      </c>
      <c r="G277" s="48"/>
    </row>
    <row r="278" spans="1:7" x14ac:dyDescent="0.2">
      <c r="A278" s="50">
        <v>45051</v>
      </c>
      <c r="B278" s="45" t="s">
        <v>155</v>
      </c>
      <c r="C278" s="45" t="s">
        <v>6</v>
      </c>
      <c r="D278" s="46">
        <v>500</v>
      </c>
      <c r="E278" s="47">
        <f t="shared" si="4"/>
        <v>486</v>
      </c>
      <c r="F278" s="48" t="s">
        <v>812</v>
      </c>
      <c r="G278" s="48"/>
    </row>
    <row r="279" spans="1:7" x14ac:dyDescent="0.2">
      <c r="A279" s="50">
        <v>45051</v>
      </c>
      <c r="B279" s="45" t="s">
        <v>2306</v>
      </c>
      <c r="C279" s="45" t="s">
        <v>138</v>
      </c>
      <c r="D279" s="46">
        <v>500</v>
      </c>
      <c r="E279" s="47">
        <f>IF(D279&gt;140,D279*0.971,D279-3.9)</f>
        <v>485.5</v>
      </c>
      <c r="F279" s="48" t="s">
        <v>815</v>
      </c>
      <c r="G279" s="48"/>
    </row>
    <row r="280" spans="1:7" x14ac:dyDescent="0.2">
      <c r="A280" s="50">
        <v>45051</v>
      </c>
      <c r="B280" s="45" t="s">
        <v>142</v>
      </c>
      <c r="C280" s="45" t="s">
        <v>6</v>
      </c>
      <c r="D280" s="46">
        <v>500</v>
      </c>
      <c r="E280" s="47">
        <f>D280*0.972</f>
        <v>486</v>
      </c>
      <c r="F280" s="48" t="s">
        <v>812</v>
      </c>
      <c r="G280" s="48"/>
    </row>
    <row r="281" spans="1:7" ht="20.399999999999999" x14ac:dyDescent="0.2">
      <c r="A281" s="50">
        <v>45051</v>
      </c>
      <c r="B281" s="45" t="s">
        <v>809</v>
      </c>
      <c r="C281" s="45" t="s">
        <v>6</v>
      </c>
      <c r="D281" s="46">
        <v>500</v>
      </c>
      <c r="E281" s="47">
        <f>D281*0.972</f>
        <v>486</v>
      </c>
      <c r="F281" s="48" t="s">
        <v>812</v>
      </c>
      <c r="G281" s="48" t="s">
        <v>2310</v>
      </c>
    </row>
    <row r="282" spans="1:7" x14ac:dyDescent="0.2">
      <c r="A282" s="50">
        <v>45051</v>
      </c>
      <c r="B282" s="45" t="s">
        <v>475</v>
      </c>
      <c r="C282" s="45" t="s">
        <v>6</v>
      </c>
      <c r="D282" s="46">
        <v>500</v>
      </c>
      <c r="E282" s="47">
        <f>D282*0.972</f>
        <v>486</v>
      </c>
      <c r="F282" s="48" t="s">
        <v>812</v>
      </c>
      <c r="G282" s="48"/>
    </row>
    <row r="283" spans="1:7" x14ac:dyDescent="0.2">
      <c r="A283" s="50">
        <v>45051</v>
      </c>
      <c r="B283" s="45" t="s">
        <v>146</v>
      </c>
      <c r="C283" s="45" t="s">
        <v>138</v>
      </c>
      <c r="D283" s="46">
        <v>500</v>
      </c>
      <c r="E283" s="47">
        <f>IF(D283&gt;140,D283*0.971,D283-3.9)</f>
        <v>485.5</v>
      </c>
      <c r="F283" s="48" t="s">
        <v>812</v>
      </c>
      <c r="G283" s="48" t="s">
        <v>797</v>
      </c>
    </row>
    <row r="284" spans="1:7" x14ac:dyDescent="0.2">
      <c r="A284" s="50">
        <v>45051</v>
      </c>
      <c r="B284" s="45" t="s">
        <v>173</v>
      </c>
      <c r="C284" s="45" t="s">
        <v>6</v>
      </c>
      <c r="D284" s="46">
        <v>500</v>
      </c>
      <c r="E284" s="47">
        <f t="shared" ref="E284:E291" si="5">D284*0.972</f>
        <v>486</v>
      </c>
      <c r="F284" s="48" t="s">
        <v>812</v>
      </c>
      <c r="G284" s="48"/>
    </row>
    <row r="285" spans="1:7" x14ac:dyDescent="0.2">
      <c r="A285" s="50">
        <v>45051</v>
      </c>
      <c r="B285" s="45" t="s">
        <v>186</v>
      </c>
      <c r="C285" s="45" t="s">
        <v>6</v>
      </c>
      <c r="D285" s="46">
        <v>500</v>
      </c>
      <c r="E285" s="47">
        <f t="shared" si="5"/>
        <v>486</v>
      </c>
      <c r="F285" s="48" t="s">
        <v>812</v>
      </c>
      <c r="G285" s="48"/>
    </row>
    <row r="286" spans="1:7" x14ac:dyDescent="0.2">
      <c r="A286" s="50">
        <v>45051</v>
      </c>
      <c r="B286" s="45" t="s">
        <v>154</v>
      </c>
      <c r="C286" s="45" t="s">
        <v>6</v>
      </c>
      <c r="D286" s="46">
        <v>500</v>
      </c>
      <c r="E286" s="47">
        <f t="shared" si="5"/>
        <v>486</v>
      </c>
      <c r="F286" s="48" t="s">
        <v>812</v>
      </c>
      <c r="G286" s="48"/>
    </row>
    <row r="287" spans="1:7" x14ac:dyDescent="0.2">
      <c r="A287" s="50">
        <v>45051</v>
      </c>
      <c r="B287" s="45" t="s">
        <v>186</v>
      </c>
      <c r="C287" s="45" t="s">
        <v>6</v>
      </c>
      <c r="D287" s="46">
        <v>500</v>
      </c>
      <c r="E287" s="47">
        <f t="shared" si="5"/>
        <v>486</v>
      </c>
      <c r="F287" s="48" t="s">
        <v>802</v>
      </c>
      <c r="G287" s="48"/>
    </row>
    <row r="288" spans="1:7" x14ac:dyDescent="0.2">
      <c r="A288" s="50">
        <v>45051</v>
      </c>
      <c r="B288" s="45" t="s">
        <v>152</v>
      </c>
      <c r="C288" s="45" t="s">
        <v>6</v>
      </c>
      <c r="D288" s="46">
        <v>500</v>
      </c>
      <c r="E288" s="47">
        <f t="shared" si="5"/>
        <v>486</v>
      </c>
      <c r="F288" s="48" t="s">
        <v>812</v>
      </c>
      <c r="G288" s="48" t="s">
        <v>563</v>
      </c>
    </row>
    <row r="289" spans="1:7" x14ac:dyDescent="0.2">
      <c r="A289" s="50">
        <v>45051</v>
      </c>
      <c r="B289" s="45" t="s">
        <v>155</v>
      </c>
      <c r="C289" s="45" t="s">
        <v>6</v>
      </c>
      <c r="D289" s="46">
        <v>500</v>
      </c>
      <c r="E289" s="47">
        <f t="shared" si="5"/>
        <v>486</v>
      </c>
      <c r="F289" s="48" t="s">
        <v>812</v>
      </c>
      <c r="G289" s="48" t="s">
        <v>797</v>
      </c>
    </row>
    <row r="290" spans="1:7" x14ac:dyDescent="0.2">
      <c r="A290" s="50">
        <v>45051</v>
      </c>
      <c r="B290" s="45" t="s">
        <v>167</v>
      </c>
      <c r="C290" s="45" t="s">
        <v>6</v>
      </c>
      <c r="D290" s="46">
        <v>500</v>
      </c>
      <c r="E290" s="47">
        <f t="shared" si="5"/>
        <v>486</v>
      </c>
      <c r="F290" s="48" t="s">
        <v>812</v>
      </c>
      <c r="G290" s="48"/>
    </row>
    <row r="291" spans="1:7" x14ac:dyDescent="0.2">
      <c r="A291" s="50">
        <v>45051</v>
      </c>
      <c r="B291" s="45" t="s">
        <v>2316</v>
      </c>
      <c r="C291" s="45" t="s">
        <v>6</v>
      </c>
      <c r="D291" s="46">
        <v>500</v>
      </c>
      <c r="E291" s="47">
        <f t="shared" si="5"/>
        <v>486</v>
      </c>
      <c r="F291" s="48" t="s">
        <v>812</v>
      </c>
      <c r="G291" s="48"/>
    </row>
    <row r="292" spans="1:7" x14ac:dyDescent="0.2">
      <c r="A292" s="50">
        <v>45051</v>
      </c>
      <c r="B292" s="45" t="s">
        <v>162</v>
      </c>
      <c r="C292" s="45" t="s">
        <v>138</v>
      </c>
      <c r="D292" s="46">
        <v>500</v>
      </c>
      <c r="E292" s="47">
        <f>IF(D292&gt;140,D292*0.971,D292-3.9)</f>
        <v>485.5</v>
      </c>
      <c r="F292" s="48" t="s">
        <v>812</v>
      </c>
      <c r="G292" s="48"/>
    </row>
    <row r="293" spans="1:7" x14ac:dyDescent="0.2">
      <c r="A293" s="50">
        <v>45051</v>
      </c>
      <c r="B293" s="45" t="s">
        <v>189</v>
      </c>
      <c r="C293" s="45" t="s">
        <v>6</v>
      </c>
      <c r="D293" s="46">
        <v>500</v>
      </c>
      <c r="E293" s="47">
        <f>D293*0.972</f>
        <v>486</v>
      </c>
      <c r="F293" s="48" t="s">
        <v>812</v>
      </c>
      <c r="G293" s="48" t="s">
        <v>2303</v>
      </c>
    </row>
    <row r="294" spans="1:7" x14ac:dyDescent="0.2">
      <c r="A294" s="50">
        <v>45051</v>
      </c>
      <c r="B294" s="45" t="s">
        <v>164</v>
      </c>
      <c r="C294" s="45" t="s">
        <v>138</v>
      </c>
      <c r="D294" s="46">
        <v>500</v>
      </c>
      <c r="E294" s="47">
        <f>IF(D294&gt;140,D294*0.971,D294-3.9)</f>
        <v>485.5</v>
      </c>
      <c r="F294" s="48" t="s">
        <v>812</v>
      </c>
      <c r="G294" s="48"/>
    </row>
    <row r="295" spans="1:7" x14ac:dyDescent="0.2">
      <c r="A295" s="50">
        <v>45051</v>
      </c>
      <c r="B295" s="45" t="s">
        <v>2320</v>
      </c>
      <c r="C295" s="45" t="s">
        <v>138</v>
      </c>
      <c r="D295" s="46">
        <v>500</v>
      </c>
      <c r="E295" s="47">
        <f>IF(D295&gt;140,D295*0.971,D295-3.9)</f>
        <v>485.5</v>
      </c>
      <c r="F295" s="48" t="s">
        <v>812</v>
      </c>
      <c r="G295" s="48"/>
    </row>
    <row r="296" spans="1:7" x14ac:dyDescent="0.2">
      <c r="A296" s="50">
        <v>45051</v>
      </c>
      <c r="B296" s="45" t="s">
        <v>157</v>
      </c>
      <c r="C296" s="45" t="s">
        <v>138</v>
      </c>
      <c r="D296" s="46">
        <v>500</v>
      </c>
      <c r="E296" s="47">
        <f>IF(D296&gt;140,D296*0.971,D296-3.9)</f>
        <v>485.5</v>
      </c>
      <c r="F296" s="48" t="s">
        <v>815</v>
      </c>
      <c r="G296" s="48"/>
    </row>
    <row r="297" spans="1:7" x14ac:dyDescent="0.2">
      <c r="A297" s="50">
        <v>45051</v>
      </c>
      <c r="B297" s="45" t="s">
        <v>164</v>
      </c>
      <c r="C297" s="45" t="s">
        <v>6</v>
      </c>
      <c r="D297" s="46">
        <v>500</v>
      </c>
      <c r="E297" s="47">
        <f>D297*0.972</f>
        <v>486</v>
      </c>
      <c r="F297" s="48" t="s">
        <v>812</v>
      </c>
      <c r="G297" s="48"/>
    </row>
    <row r="298" spans="1:7" x14ac:dyDescent="0.2">
      <c r="A298" s="50">
        <v>45051</v>
      </c>
      <c r="B298" s="45" t="s">
        <v>141</v>
      </c>
      <c r="C298" s="45" t="s">
        <v>138</v>
      </c>
      <c r="D298" s="46">
        <v>500</v>
      </c>
      <c r="E298" s="47">
        <f>IF(D298&gt;140,D298*0.971,D298-3.9)</f>
        <v>485.5</v>
      </c>
      <c r="F298" s="48" t="s">
        <v>812</v>
      </c>
      <c r="G298" s="48" t="s">
        <v>2322</v>
      </c>
    </row>
    <row r="299" spans="1:7" x14ac:dyDescent="0.2">
      <c r="A299" s="50">
        <v>45051</v>
      </c>
      <c r="B299" s="45" t="s">
        <v>156</v>
      </c>
      <c r="C299" s="45" t="s">
        <v>138</v>
      </c>
      <c r="D299" s="46">
        <v>500</v>
      </c>
      <c r="E299" s="47">
        <f>IF(D299&gt;140,D299*0.971,D299-3.9)</f>
        <v>485.5</v>
      </c>
      <c r="F299" s="48" t="s">
        <v>812</v>
      </c>
      <c r="G299" s="48"/>
    </row>
    <row r="300" spans="1:7" x14ac:dyDescent="0.2">
      <c r="A300" s="50">
        <v>45051</v>
      </c>
      <c r="B300" s="45" t="s">
        <v>189</v>
      </c>
      <c r="C300" s="45" t="s">
        <v>138</v>
      </c>
      <c r="D300" s="46">
        <v>500</v>
      </c>
      <c r="E300" s="47">
        <f>IF(D300&gt;140,D300*0.971,D300-3.9)</f>
        <v>485.5</v>
      </c>
      <c r="F300" s="48" t="s">
        <v>812</v>
      </c>
      <c r="G300" s="48" t="s">
        <v>298</v>
      </c>
    </row>
    <row r="301" spans="1:7" x14ac:dyDescent="0.2">
      <c r="A301" s="50">
        <v>45051</v>
      </c>
      <c r="B301" s="45" t="s">
        <v>164</v>
      </c>
      <c r="C301" s="45" t="s">
        <v>6</v>
      </c>
      <c r="D301" s="46">
        <v>500</v>
      </c>
      <c r="E301" s="47">
        <f>D301*0.972</f>
        <v>486</v>
      </c>
      <c r="F301" s="48" t="s">
        <v>815</v>
      </c>
      <c r="G301" s="48"/>
    </row>
    <row r="302" spans="1:7" x14ac:dyDescent="0.2">
      <c r="A302" s="50">
        <v>45051</v>
      </c>
      <c r="B302" s="45" t="s">
        <v>155</v>
      </c>
      <c r="C302" s="45" t="s">
        <v>6</v>
      </c>
      <c r="D302" s="46">
        <v>500</v>
      </c>
      <c r="E302" s="47">
        <f>D302*0.972</f>
        <v>486</v>
      </c>
      <c r="F302" s="48" t="s">
        <v>812</v>
      </c>
      <c r="G302" s="48"/>
    </row>
    <row r="303" spans="1:7" x14ac:dyDescent="0.2">
      <c r="A303" s="50">
        <v>45051</v>
      </c>
      <c r="B303" s="45" t="s">
        <v>204</v>
      </c>
      <c r="C303" s="45" t="s">
        <v>138</v>
      </c>
      <c r="D303" s="46">
        <v>600</v>
      </c>
      <c r="E303" s="47">
        <f>IF(D303&gt;140,D303*0.971,D303-3.9)</f>
        <v>582.6</v>
      </c>
      <c r="F303" s="48" t="s">
        <v>139</v>
      </c>
      <c r="G303" s="48"/>
    </row>
    <row r="304" spans="1:7" x14ac:dyDescent="0.2">
      <c r="A304" s="50">
        <v>45051</v>
      </c>
      <c r="B304" s="45" t="s">
        <v>155</v>
      </c>
      <c r="C304" s="45" t="s">
        <v>138</v>
      </c>
      <c r="D304" s="46">
        <v>1000</v>
      </c>
      <c r="E304" s="47">
        <f>IF(D304&gt;140,D304*0.971,D304-3.9)</f>
        <v>971</v>
      </c>
      <c r="F304" s="48" t="s">
        <v>815</v>
      </c>
      <c r="G304" s="48" t="s">
        <v>818</v>
      </c>
    </row>
    <row r="305" spans="1:7" x14ac:dyDescent="0.2">
      <c r="A305" s="50">
        <v>45051</v>
      </c>
      <c r="B305" s="45" t="s">
        <v>141</v>
      </c>
      <c r="C305" s="45" t="s">
        <v>138</v>
      </c>
      <c r="D305" s="46">
        <v>1000</v>
      </c>
      <c r="E305" s="47">
        <f>IF(D305&gt;140,D305*0.971,D305-3.9)</f>
        <v>971</v>
      </c>
      <c r="F305" s="48" t="s">
        <v>812</v>
      </c>
      <c r="G305" s="48"/>
    </row>
    <row r="306" spans="1:7" x14ac:dyDescent="0.2">
      <c r="A306" s="50">
        <v>45051</v>
      </c>
      <c r="B306" s="45" t="s">
        <v>176</v>
      </c>
      <c r="C306" s="45" t="s">
        <v>6</v>
      </c>
      <c r="D306" s="46">
        <v>1000</v>
      </c>
      <c r="E306" s="47">
        <f>D306*0.972</f>
        <v>972</v>
      </c>
      <c r="F306" s="48" t="s">
        <v>812</v>
      </c>
      <c r="G306" s="48"/>
    </row>
    <row r="307" spans="1:7" x14ac:dyDescent="0.2">
      <c r="A307" s="50">
        <v>45051</v>
      </c>
      <c r="B307" s="45" t="s">
        <v>149</v>
      </c>
      <c r="C307" s="45" t="s">
        <v>6</v>
      </c>
      <c r="D307" s="46">
        <v>1000</v>
      </c>
      <c r="E307" s="47">
        <f>D307*0.972</f>
        <v>972</v>
      </c>
      <c r="F307" s="48" t="s">
        <v>812</v>
      </c>
      <c r="G307" s="48"/>
    </row>
    <row r="308" spans="1:7" x14ac:dyDescent="0.2">
      <c r="A308" s="50">
        <v>45051</v>
      </c>
      <c r="B308" s="45" t="s">
        <v>258</v>
      </c>
      <c r="C308" s="45" t="s">
        <v>6</v>
      </c>
      <c r="D308" s="46">
        <v>1000</v>
      </c>
      <c r="E308" s="47">
        <f>D308*0.972</f>
        <v>972</v>
      </c>
      <c r="F308" s="48" t="s">
        <v>812</v>
      </c>
      <c r="G308" s="48" t="s">
        <v>2309</v>
      </c>
    </row>
    <row r="309" spans="1:7" x14ac:dyDescent="0.2">
      <c r="A309" s="50">
        <v>45051</v>
      </c>
      <c r="B309" s="45" t="s">
        <v>2312</v>
      </c>
      <c r="C309" s="45" t="s">
        <v>6</v>
      </c>
      <c r="D309" s="46">
        <v>1000</v>
      </c>
      <c r="E309" s="47">
        <f>D309*0.972</f>
        <v>972</v>
      </c>
      <c r="F309" s="48" t="s">
        <v>812</v>
      </c>
      <c r="G309" s="48" t="s">
        <v>2313</v>
      </c>
    </row>
    <row r="310" spans="1:7" x14ac:dyDescent="0.2">
      <c r="A310" s="50">
        <v>45051</v>
      </c>
      <c r="B310" s="45" t="s">
        <v>413</v>
      </c>
      <c r="C310" s="45" t="s">
        <v>138</v>
      </c>
      <c r="D310" s="46">
        <v>1000</v>
      </c>
      <c r="E310" s="47">
        <f>IF(D310&gt;140,D310*0.971,D310-3.9)</f>
        <v>971</v>
      </c>
      <c r="F310" s="48" t="s">
        <v>139</v>
      </c>
      <c r="G310" s="48"/>
    </row>
    <row r="311" spans="1:7" x14ac:dyDescent="0.2">
      <c r="A311" s="50">
        <v>45051</v>
      </c>
      <c r="B311" s="45" t="s">
        <v>2315</v>
      </c>
      <c r="C311" s="45" t="s">
        <v>138</v>
      </c>
      <c r="D311" s="46">
        <v>1000</v>
      </c>
      <c r="E311" s="47">
        <f>IF(D311&gt;140,D311*0.971,D311-3.9)</f>
        <v>971</v>
      </c>
      <c r="F311" s="48" t="s">
        <v>139</v>
      </c>
      <c r="G311" s="48"/>
    </row>
    <row r="312" spans="1:7" x14ac:dyDescent="0.2">
      <c r="A312" s="50">
        <v>45051</v>
      </c>
      <c r="B312" s="45" t="s">
        <v>210</v>
      </c>
      <c r="C312" s="45" t="s">
        <v>138</v>
      </c>
      <c r="D312" s="46">
        <v>1000</v>
      </c>
      <c r="E312" s="47">
        <f>IF(D312&gt;140,D312*0.971,D312-3.9)</f>
        <v>971</v>
      </c>
      <c r="F312" s="48" t="s">
        <v>139</v>
      </c>
      <c r="G312" s="48"/>
    </row>
    <row r="313" spans="1:7" x14ac:dyDescent="0.2">
      <c r="A313" s="50">
        <v>45051</v>
      </c>
      <c r="B313" s="45" t="s">
        <v>176</v>
      </c>
      <c r="C313" s="45" t="s">
        <v>6</v>
      </c>
      <c r="D313" s="46">
        <v>1000</v>
      </c>
      <c r="E313" s="47">
        <f>D313*0.972</f>
        <v>972</v>
      </c>
      <c r="F313" s="48" t="s">
        <v>812</v>
      </c>
      <c r="G313" s="48"/>
    </row>
    <row r="314" spans="1:7" x14ac:dyDescent="0.2">
      <c r="A314" s="50">
        <v>45051</v>
      </c>
      <c r="B314" s="45" t="s">
        <v>170</v>
      </c>
      <c r="C314" s="45" t="s">
        <v>6</v>
      </c>
      <c r="D314" s="46">
        <v>1000</v>
      </c>
      <c r="E314" s="47">
        <f>D314*0.972</f>
        <v>972</v>
      </c>
      <c r="F314" s="48" t="s">
        <v>812</v>
      </c>
      <c r="G314" s="48"/>
    </row>
    <row r="315" spans="1:7" x14ac:dyDescent="0.2">
      <c r="A315" s="50">
        <v>45051</v>
      </c>
      <c r="B315" s="45" t="s">
        <v>479</v>
      </c>
      <c r="C315" s="45" t="s">
        <v>6</v>
      </c>
      <c r="D315" s="46">
        <v>1000</v>
      </c>
      <c r="E315" s="47">
        <f>D315*0.972</f>
        <v>972</v>
      </c>
      <c r="F315" s="48" t="s">
        <v>812</v>
      </c>
      <c r="G315" s="48"/>
    </row>
    <row r="316" spans="1:7" x14ac:dyDescent="0.2">
      <c r="A316" s="50">
        <v>45051</v>
      </c>
      <c r="B316" s="45" t="s">
        <v>152</v>
      </c>
      <c r="C316" s="45" t="s">
        <v>138</v>
      </c>
      <c r="D316" s="46">
        <v>1000</v>
      </c>
      <c r="E316" s="47">
        <f>IF(D316&gt;140,D316*0.971,D316-3.9)</f>
        <v>971</v>
      </c>
      <c r="F316" s="48" t="s">
        <v>812</v>
      </c>
      <c r="G316" s="48"/>
    </row>
    <row r="317" spans="1:7" x14ac:dyDescent="0.2">
      <c r="A317" s="50">
        <v>45051</v>
      </c>
      <c r="B317" s="45" t="s">
        <v>186</v>
      </c>
      <c r="C317" s="45" t="s">
        <v>138</v>
      </c>
      <c r="D317" s="46">
        <v>1000</v>
      </c>
      <c r="E317" s="47">
        <f>IF(D317&gt;140,D317*0.971,D317-3.9)</f>
        <v>971</v>
      </c>
      <c r="F317" s="48" t="s">
        <v>812</v>
      </c>
      <c r="G317" s="48" t="s">
        <v>2321</v>
      </c>
    </row>
    <row r="318" spans="1:7" x14ac:dyDescent="0.2">
      <c r="A318" s="50">
        <v>45051</v>
      </c>
      <c r="B318" s="45" t="s">
        <v>204</v>
      </c>
      <c r="C318" s="45" t="s">
        <v>6</v>
      </c>
      <c r="D318" s="46">
        <v>1500</v>
      </c>
      <c r="E318" s="47">
        <f>D318*0.972</f>
        <v>1458</v>
      </c>
      <c r="F318" s="48" t="s">
        <v>812</v>
      </c>
      <c r="G318" s="48"/>
    </row>
    <row r="319" spans="1:7" x14ac:dyDescent="0.2">
      <c r="A319" s="50">
        <v>45051</v>
      </c>
      <c r="B319" s="45" t="s">
        <v>155</v>
      </c>
      <c r="C319" s="45" t="s">
        <v>138</v>
      </c>
      <c r="D319" s="46">
        <v>2000</v>
      </c>
      <c r="E319" s="47">
        <f>IF(D319&gt;140,D319*0.971,D319-3.9)</f>
        <v>1942</v>
      </c>
      <c r="F319" s="48" t="s">
        <v>553</v>
      </c>
      <c r="G319" s="48"/>
    </row>
    <row r="320" spans="1:7" x14ac:dyDescent="0.2">
      <c r="A320" s="50">
        <v>45051</v>
      </c>
      <c r="B320" s="45" t="s">
        <v>155</v>
      </c>
      <c r="C320" s="45" t="s">
        <v>138</v>
      </c>
      <c r="D320" s="46">
        <v>2000</v>
      </c>
      <c r="E320" s="47">
        <f>IF(D320&gt;140,D320*0.971,D320-3.9)</f>
        <v>1942</v>
      </c>
      <c r="F320" s="48" t="s">
        <v>455</v>
      </c>
      <c r="G320" s="48"/>
    </row>
    <row r="321" spans="1:7" x14ac:dyDescent="0.2">
      <c r="A321" s="50">
        <v>45051</v>
      </c>
      <c r="B321" s="45" t="s">
        <v>155</v>
      </c>
      <c r="C321" s="45" t="s">
        <v>138</v>
      </c>
      <c r="D321" s="46">
        <v>2000</v>
      </c>
      <c r="E321" s="47">
        <f>IF(D321&gt;140,D321*0.971,D321-3.9)</f>
        <v>1942</v>
      </c>
      <c r="F321" s="48" t="s">
        <v>454</v>
      </c>
      <c r="G321" s="48"/>
    </row>
    <row r="322" spans="1:7" x14ac:dyDescent="0.2">
      <c r="A322" s="50">
        <v>45051</v>
      </c>
      <c r="B322" s="45" t="s">
        <v>142</v>
      </c>
      <c r="C322" s="45" t="s">
        <v>138</v>
      </c>
      <c r="D322" s="46">
        <v>2000</v>
      </c>
      <c r="E322" s="47">
        <f>IF(D322&gt;140,D322*0.971,D322-3.9)</f>
        <v>1942</v>
      </c>
      <c r="F322" s="48" t="s">
        <v>815</v>
      </c>
      <c r="G322" s="48" t="s">
        <v>2302</v>
      </c>
    </row>
    <row r="323" spans="1:7" x14ac:dyDescent="0.2">
      <c r="A323" s="50">
        <v>45051</v>
      </c>
      <c r="B323" s="45" t="s">
        <v>2318</v>
      </c>
      <c r="C323" s="45" t="s">
        <v>6</v>
      </c>
      <c r="D323" s="46">
        <v>3000</v>
      </c>
      <c r="E323" s="47">
        <f>D323*0.972</f>
        <v>2916</v>
      </c>
      <c r="F323" s="48" t="s">
        <v>562</v>
      </c>
      <c r="G323" s="48"/>
    </row>
    <row r="324" spans="1:7" x14ac:dyDescent="0.2">
      <c r="A324" s="50">
        <v>45051</v>
      </c>
      <c r="B324" s="45" t="s">
        <v>164</v>
      </c>
      <c r="C324" s="45" t="s">
        <v>6</v>
      </c>
      <c r="D324" s="46">
        <v>3000</v>
      </c>
      <c r="E324" s="47">
        <f>D324*0.972</f>
        <v>2916</v>
      </c>
      <c r="F324" s="48" t="s">
        <v>812</v>
      </c>
      <c r="G324" s="48"/>
    </row>
    <row r="325" spans="1:7" x14ac:dyDescent="0.2">
      <c r="A325" s="50">
        <v>45051</v>
      </c>
      <c r="B325" s="45" t="s">
        <v>196</v>
      </c>
      <c r="C325" s="45" t="s">
        <v>138</v>
      </c>
      <c r="D325" s="46">
        <v>3100</v>
      </c>
      <c r="E325" s="47">
        <f>IF(D325&gt;140,D325*0.971,D325-3.9)</f>
        <v>3010.1</v>
      </c>
      <c r="F325" s="48" t="s">
        <v>455</v>
      </c>
      <c r="G325" s="48" t="s">
        <v>556</v>
      </c>
    </row>
    <row r="326" spans="1:7" x14ac:dyDescent="0.2">
      <c r="A326" s="50">
        <v>45051</v>
      </c>
      <c r="B326" s="45" t="s">
        <v>176</v>
      </c>
      <c r="C326" s="45" t="s">
        <v>138</v>
      </c>
      <c r="D326" s="46">
        <v>3500</v>
      </c>
      <c r="E326" s="47">
        <f>IF(D326&gt;140,D326*0.971,D326-3.9)</f>
        <v>3398.5</v>
      </c>
      <c r="F326" s="48" t="s">
        <v>139</v>
      </c>
      <c r="G326" s="48"/>
    </row>
    <row r="327" spans="1:7" x14ac:dyDescent="0.2">
      <c r="A327" s="50">
        <v>45051</v>
      </c>
      <c r="B327" s="45" t="s">
        <v>11</v>
      </c>
      <c r="C327" s="45" t="s">
        <v>6</v>
      </c>
      <c r="D327" s="46">
        <v>4600</v>
      </c>
      <c r="E327" s="47">
        <f>D327*0.972</f>
        <v>4471.2</v>
      </c>
      <c r="F327" s="48" t="s">
        <v>139</v>
      </c>
      <c r="G327" s="48"/>
    </row>
    <row r="328" spans="1:7" x14ac:dyDescent="0.2">
      <c r="A328" s="50">
        <v>45051</v>
      </c>
      <c r="B328" s="45" t="s">
        <v>165</v>
      </c>
      <c r="C328" s="45" t="s">
        <v>6</v>
      </c>
      <c r="D328" s="46">
        <v>5000</v>
      </c>
      <c r="E328" s="47">
        <f>D328*0.972</f>
        <v>4860</v>
      </c>
      <c r="F328" s="48" t="s">
        <v>139</v>
      </c>
      <c r="G328" s="48" t="s">
        <v>2300</v>
      </c>
    </row>
    <row r="329" spans="1:7" x14ac:dyDescent="0.2">
      <c r="A329" s="50">
        <v>45051</v>
      </c>
      <c r="B329" s="45" t="s">
        <v>2301</v>
      </c>
      <c r="C329" s="45" t="s">
        <v>138</v>
      </c>
      <c r="D329" s="46">
        <v>15000</v>
      </c>
      <c r="E329" s="47">
        <f>IF(D329&gt;140,D329*0.971,D329-3.9)</f>
        <v>14565</v>
      </c>
      <c r="F329" s="48" t="s">
        <v>139</v>
      </c>
      <c r="G329" s="48"/>
    </row>
    <row r="330" spans="1:7" x14ac:dyDescent="0.2">
      <c r="A330" s="50">
        <v>45052</v>
      </c>
      <c r="B330" s="45" t="s">
        <v>2332</v>
      </c>
      <c r="C330" s="45" t="s">
        <v>138</v>
      </c>
      <c r="D330" s="46">
        <v>100</v>
      </c>
      <c r="E330" s="47">
        <f>IF(D330&gt;140,D330*0.971,D330-3.9)</f>
        <v>96.1</v>
      </c>
      <c r="F330" s="48" t="s">
        <v>815</v>
      </c>
      <c r="G330" s="48"/>
    </row>
    <row r="331" spans="1:7" x14ac:dyDescent="0.2">
      <c r="A331" s="50">
        <v>45052</v>
      </c>
      <c r="B331" s="45" t="s">
        <v>208</v>
      </c>
      <c r="C331" s="45" t="s">
        <v>6</v>
      </c>
      <c r="D331" s="46">
        <v>100</v>
      </c>
      <c r="E331" s="47">
        <f>D331*0.972</f>
        <v>97.2</v>
      </c>
      <c r="F331" s="48" t="s">
        <v>812</v>
      </c>
      <c r="G331" s="48" t="s">
        <v>2333</v>
      </c>
    </row>
    <row r="332" spans="1:7" x14ac:dyDescent="0.2">
      <c r="A332" s="50">
        <v>45052</v>
      </c>
      <c r="B332" s="45" t="s">
        <v>2335</v>
      </c>
      <c r="C332" s="45" t="s">
        <v>138</v>
      </c>
      <c r="D332" s="46">
        <v>100</v>
      </c>
      <c r="E332" s="47">
        <f>IF(D332&gt;140,D332*0.971,D332-3.9)</f>
        <v>96.1</v>
      </c>
      <c r="F332" s="48" t="s">
        <v>800</v>
      </c>
      <c r="G332" s="48"/>
    </row>
    <row r="333" spans="1:7" x14ac:dyDescent="0.2">
      <c r="A333" s="50">
        <v>45052</v>
      </c>
      <c r="B333" s="45" t="s">
        <v>408</v>
      </c>
      <c r="C333" s="45" t="s">
        <v>6</v>
      </c>
      <c r="D333" s="46">
        <v>150</v>
      </c>
      <c r="E333" s="47">
        <f>D333*0.972</f>
        <v>145.79999999999998</v>
      </c>
      <c r="F333" s="48" t="s">
        <v>815</v>
      </c>
      <c r="G333" s="48"/>
    </row>
    <row r="334" spans="1:7" x14ac:dyDescent="0.2">
      <c r="A334" s="50">
        <v>45052</v>
      </c>
      <c r="B334" s="45" t="s">
        <v>141</v>
      </c>
      <c r="C334" s="45" t="s">
        <v>6</v>
      </c>
      <c r="D334" s="46">
        <v>200</v>
      </c>
      <c r="E334" s="47">
        <f>D334*0.972</f>
        <v>194.4</v>
      </c>
      <c r="F334" s="48" t="s">
        <v>812</v>
      </c>
      <c r="G334" s="48" t="s">
        <v>2326</v>
      </c>
    </row>
    <row r="335" spans="1:7" x14ac:dyDescent="0.2">
      <c r="A335" s="50">
        <v>45052</v>
      </c>
      <c r="B335" s="45" t="s">
        <v>453</v>
      </c>
      <c r="C335" s="45" t="s">
        <v>138</v>
      </c>
      <c r="D335" s="46">
        <v>200</v>
      </c>
      <c r="E335" s="47">
        <f>IF(D335&gt;140,D335*0.971,D335-3.9)</f>
        <v>194.2</v>
      </c>
      <c r="F335" s="48" t="s">
        <v>812</v>
      </c>
      <c r="G335" s="48"/>
    </row>
    <row r="336" spans="1:7" x14ac:dyDescent="0.2">
      <c r="A336" s="50">
        <v>45052</v>
      </c>
      <c r="B336" s="45" t="s">
        <v>147</v>
      </c>
      <c r="C336" s="45" t="s">
        <v>138</v>
      </c>
      <c r="D336" s="46">
        <v>200</v>
      </c>
      <c r="E336" s="47">
        <f>IF(D336&gt;140,D336*0.971,D336-3.9)</f>
        <v>194.2</v>
      </c>
      <c r="F336" s="48" t="s">
        <v>812</v>
      </c>
      <c r="G336" s="48" t="s">
        <v>2303</v>
      </c>
    </row>
    <row r="337" spans="1:7" x14ac:dyDescent="0.2">
      <c r="A337" s="50">
        <v>45052</v>
      </c>
      <c r="B337" s="45" t="s">
        <v>285</v>
      </c>
      <c r="C337" s="45" t="s">
        <v>138</v>
      </c>
      <c r="D337" s="46">
        <v>200</v>
      </c>
      <c r="E337" s="47">
        <f>IF(D337&gt;140,D337*0.971,D337-3.9)</f>
        <v>194.2</v>
      </c>
      <c r="F337" s="48" t="s">
        <v>139</v>
      </c>
      <c r="G337" s="48"/>
    </row>
    <row r="338" spans="1:7" x14ac:dyDescent="0.2">
      <c r="A338" s="50">
        <v>45052</v>
      </c>
      <c r="B338" s="45" t="s">
        <v>2327</v>
      </c>
      <c r="C338" s="45" t="s">
        <v>6</v>
      </c>
      <c r="D338" s="46">
        <v>200</v>
      </c>
      <c r="E338" s="47">
        <f>D338*0.972</f>
        <v>194.4</v>
      </c>
      <c r="F338" s="48" t="s">
        <v>812</v>
      </c>
      <c r="G338" s="48" t="s">
        <v>244</v>
      </c>
    </row>
    <row r="339" spans="1:7" x14ac:dyDescent="0.2">
      <c r="A339" s="50">
        <v>45052</v>
      </c>
      <c r="B339" s="45" t="s">
        <v>164</v>
      </c>
      <c r="C339" s="45" t="s">
        <v>138</v>
      </c>
      <c r="D339" s="46">
        <v>200</v>
      </c>
      <c r="E339" s="47">
        <f>IF(D339&gt;140,D339*0.971,D339-3.9)</f>
        <v>194.2</v>
      </c>
      <c r="F339" s="48" t="s">
        <v>139</v>
      </c>
      <c r="G339" s="48"/>
    </row>
    <row r="340" spans="1:7" x14ac:dyDescent="0.2">
      <c r="A340" s="50">
        <v>45052</v>
      </c>
      <c r="B340" s="45" t="s">
        <v>152</v>
      </c>
      <c r="C340" s="45" t="s">
        <v>6</v>
      </c>
      <c r="D340" s="46">
        <v>200</v>
      </c>
      <c r="E340" s="47">
        <f t="shared" ref="E340:E345" si="6">D340*0.972</f>
        <v>194.4</v>
      </c>
      <c r="F340" s="48" t="s">
        <v>815</v>
      </c>
      <c r="G340" s="48"/>
    </row>
    <row r="341" spans="1:7" x14ac:dyDescent="0.2">
      <c r="A341" s="50">
        <v>45052</v>
      </c>
      <c r="B341" s="45" t="s">
        <v>165</v>
      </c>
      <c r="C341" s="45" t="s">
        <v>6</v>
      </c>
      <c r="D341" s="46">
        <v>200</v>
      </c>
      <c r="E341" s="47">
        <f t="shared" si="6"/>
        <v>194.4</v>
      </c>
      <c r="F341" s="48" t="s">
        <v>812</v>
      </c>
      <c r="G341" s="48"/>
    </row>
    <row r="342" spans="1:7" x14ac:dyDescent="0.2">
      <c r="A342" s="50">
        <v>45052</v>
      </c>
      <c r="B342" s="45" t="s">
        <v>164</v>
      </c>
      <c r="C342" s="45" t="s">
        <v>6</v>
      </c>
      <c r="D342" s="46">
        <v>200</v>
      </c>
      <c r="E342" s="47">
        <f t="shared" si="6"/>
        <v>194.4</v>
      </c>
      <c r="F342" s="48" t="s">
        <v>812</v>
      </c>
      <c r="G342" s="48"/>
    </row>
    <row r="343" spans="1:7" x14ac:dyDescent="0.2">
      <c r="A343" s="50">
        <v>45052</v>
      </c>
      <c r="B343" s="45" t="s">
        <v>409</v>
      </c>
      <c r="C343" s="45" t="s">
        <v>6</v>
      </c>
      <c r="D343" s="46">
        <v>200</v>
      </c>
      <c r="E343" s="47">
        <f t="shared" si="6"/>
        <v>194.4</v>
      </c>
      <c r="F343" s="48" t="s">
        <v>139</v>
      </c>
      <c r="G343" s="48"/>
    </row>
    <row r="344" spans="1:7" x14ac:dyDescent="0.2">
      <c r="A344" s="50">
        <v>45052</v>
      </c>
      <c r="B344" s="45" t="s">
        <v>153</v>
      </c>
      <c r="C344" s="45" t="s">
        <v>6</v>
      </c>
      <c r="D344" s="46">
        <v>200</v>
      </c>
      <c r="E344" s="47">
        <f t="shared" si="6"/>
        <v>194.4</v>
      </c>
      <c r="F344" s="48" t="s">
        <v>812</v>
      </c>
      <c r="G344" s="48" t="s">
        <v>2334</v>
      </c>
    </row>
    <row r="345" spans="1:7" x14ac:dyDescent="0.2">
      <c r="A345" s="50">
        <v>45052</v>
      </c>
      <c r="B345" s="45" t="s">
        <v>167</v>
      </c>
      <c r="C345" s="45" t="s">
        <v>6</v>
      </c>
      <c r="D345" s="46">
        <v>200</v>
      </c>
      <c r="E345" s="47">
        <f t="shared" si="6"/>
        <v>194.4</v>
      </c>
      <c r="F345" s="48" t="s">
        <v>800</v>
      </c>
      <c r="G345" s="48"/>
    </row>
    <row r="346" spans="1:7" x14ac:dyDescent="0.2">
      <c r="A346" s="50">
        <v>45052</v>
      </c>
      <c r="B346" s="45" t="s">
        <v>151</v>
      </c>
      <c r="C346" s="45" t="s">
        <v>138</v>
      </c>
      <c r="D346" s="46">
        <v>200</v>
      </c>
      <c r="E346" s="47">
        <f>IF(D346&gt;140,D346*0.971,D346-3.9)</f>
        <v>194.2</v>
      </c>
      <c r="F346" s="48" t="s">
        <v>139</v>
      </c>
      <c r="G346" s="48"/>
    </row>
    <row r="347" spans="1:7" x14ac:dyDescent="0.2">
      <c r="A347" s="50">
        <v>45052</v>
      </c>
      <c r="B347" s="45" t="s">
        <v>142</v>
      </c>
      <c r="C347" s="45" t="s">
        <v>138</v>
      </c>
      <c r="D347" s="46">
        <v>200</v>
      </c>
      <c r="E347" s="47">
        <f>IF(D347&gt;140,D347*0.971,D347-3.9)</f>
        <v>194.2</v>
      </c>
      <c r="F347" s="48" t="s">
        <v>139</v>
      </c>
      <c r="G347" s="48"/>
    </row>
    <row r="348" spans="1:7" x14ac:dyDescent="0.2">
      <c r="A348" s="50">
        <v>45052</v>
      </c>
      <c r="B348" s="45" t="s">
        <v>2336</v>
      </c>
      <c r="C348" s="45" t="s">
        <v>6</v>
      </c>
      <c r="D348" s="46">
        <v>200</v>
      </c>
      <c r="E348" s="47">
        <f>D348*0.972</f>
        <v>194.4</v>
      </c>
      <c r="F348" s="48" t="s">
        <v>812</v>
      </c>
      <c r="G348" s="48"/>
    </row>
    <row r="349" spans="1:7" x14ac:dyDescent="0.2">
      <c r="A349" s="50">
        <v>45052</v>
      </c>
      <c r="B349" s="45" t="s">
        <v>151</v>
      </c>
      <c r="C349" s="45" t="s">
        <v>6</v>
      </c>
      <c r="D349" s="46">
        <v>200</v>
      </c>
      <c r="E349" s="47">
        <f>D349*0.972</f>
        <v>194.4</v>
      </c>
      <c r="F349" s="48" t="s">
        <v>800</v>
      </c>
      <c r="G349" s="48"/>
    </row>
    <row r="350" spans="1:7" x14ac:dyDescent="0.2">
      <c r="A350" s="50">
        <v>45052</v>
      </c>
      <c r="B350" s="45" t="s">
        <v>2338</v>
      </c>
      <c r="C350" s="45" t="s">
        <v>6</v>
      </c>
      <c r="D350" s="46">
        <v>200</v>
      </c>
      <c r="E350" s="47">
        <f>D350*0.972</f>
        <v>194.4</v>
      </c>
      <c r="F350" s="48" t="s">
        <v>812</v>
      </c>
      <c r="G350" s="48"/>
    </row>
    <row r="351" spans="1:7" x14ac:dyDescent="0.2">
      <c r="A351" s="50">
        <v>45052</v>
      </c>
      <c r="B351" s="45" t="s">
        <v>155</v>
      </c>
      <c r="C351" s="45" t="s">
        <v>138</v>
      </c>
      <c r="D351" s="46">
        <v>200</v>
      </c>
      <c r="E351" s="47">
        <f>IF(D351&gt;140,D351*0.971,D351-3.9)</f>
        <v>194.2</v>
      </c>
      <c r="F351" s="48" t="s">
        <v>172</v>
      </c>
      <c r="G351" s="48"/>
    </row>
    <row r="352" spans="1:7" x14ac:dyDescent="0.2">
      <c r="A352" s="50">
        <v>45052</v>
      </c>
      <c r="B352" s="45" t="s">
        <v>142</v>
      </c>
      <c r="C352" s="45" t="s">
        <v>138</v>
      </c>
      <c r="D352" s="46">
        <v>200</v>
      </c>
      <c r="E352" s="47">
        <f>IF(D352&gt;140,D352*0.971,D352-3.9)</f>
        <v>194.2</v>
      </c>
      <c r="F352" s="48" t="s">
        <v>678</v>
      </c>
      <c r="G352" s="48"/>
    </row>
    <row r="353" spans="1:7" x14ac:dyDescent="0.2">
      <c r="A353" s="50">
        <v>45052</v>
      </c>
      <c r="B353" s="45" t="s">
        <v>142</v>
      </c>
      <c r="C353" s="45" t="s">
        <v>138</v>
      </c>
      <c r="D353" s="46">
        <v>200</v>
      </c>
      <c r="E353" s="47">
        <f>IF(D353&gt;140,D353*0.971,D353-3.9)</f>
        <v>194.2</v>
      </c>
      <c r="F353" s="48" t="s">
        <v>145</v>
      </c>
      <c r="G353" s="48"/>
    </row>
    <row r="354" spans="1:7" x14ac:dyDescent="0.2">
      <c r="A354" s="50">
        <v>45052</v>
      </c>
      <c r="B354" s="45" t="s">
        <v>559</v>
      </c>
      <c r="C354" s="45" t="s">
        <v>138</v>
      </c>
      <c r="D354" s="46">
        <v>300</v>
      </c>
      <c r="E354" s="47">
        <f>IF(D354&gt;140,D354*0.971,D354-3.9)</f>
        <v>291.3</v>
      </c>
      <c r="F354" s="48" t="s">
        <v>139</v>
      </c>
      <c r="G354" s="48"/>
    </row>
    <row r="355" spans="1:7" x14ac:dyDescent="0.2">
      <c r="A355" s="50">
        <v>45052</v>
      </c>
      <c r="B355" s="45" t="s">
        <v>171</v>
      </c>
      <c r="C355" s="45" t="s">
        <v>6</v>
      </c>
      <c r="D355" s="46">
        <v>300</v>
      </c>
      <c r="E355" s="47">
        <f>D355*0.972</f>
        <v>291.59999999999997</v>
      </c>
      <c r="F355" s="48" t="s">
        <v>139</v>
      </c>
      <c r="G355" s="48"/>
    </row>
    <row r="356" spans="1:7" x14ac:dyDescent="0.2">
      <c r="A356" s="50">
        <v>45052</v>
      </c>
      <c r="B356" s="45" t="s">
        <v>167</v>
      </c>
      <c r="C356" s="45" t="s">
        <v>138</v>
      </c>
      <c r="D356" s="46">
        <v>300</v>
      </c>
      <c r="E356" s="47">
        <f>IF(D356&gt;140,D356*0.971,D356-3.9)</f>
        <v>291.3</v>
      </c>
      <c r="F356" s="48" t="s">
        <v>812</v>
      </c>
      <c r="G356" s="48"/>
    </row>
    <row r="357" spans="1:7" x14ac:dyDescent="0.2">
      <c r="A357" s="50">
        <v>45052</v>
      </c>
      <c r="B357" s="45" t="s">
        <v>152</v>
      </c>
      <c r="C357" s="45" t="s">
        <v>138</v>
      </c>
      <c r="D357" s="46">
        <v>500</v>
      </c>
      <c r="E357" s="47">
        <f>IF(D357&gt;140,D357*0.971,D357-3.9)</f>
        <v>485.5</v>
      </c>
      <c r="F357" s="48" t="s">
        <v>455</v>
      </c>
      <c r="G357" s="48"/>
    </row>
    <row r="358" spans="1:7" x14ac:dyDescent="0.2">
      <c r="A358" s="50">
        <v>45052</v>
      </c>
      <c r="B358" s="45" t="s">
        <v>162</v>
      </c>
      <c r="C358" s="45" t="s">
        <v>6</v>
      </c>
      <c r="D358" s="46">
        <v>500</v>
      </c>
      <c r="E358" s="47">
        <f>D358*0.972</f>
        <v>486</v>
      </c>
      <c r="F358" s="48" t="s">
        <v>812</v>
      </c>
      <c r="G358" s="48"/>
    </row>
    <row r="359" spans="1:7" x14ac:dyDescent="0.2">
      <c r="A359" s="50">
        <v>45052</v>
      </c>
      <c r="B359" s="45" t="s">
        <v>173</v>
      </c>
      <c r="C359" s="45" t="s">
        <v>6</v>
      </c>
      <c r="D359" s="46">
        <v>500</v>
      </c>
      <c r="E359" s="47">
        <f>D359*0.972</f>
        <v>486</v>
      </c>
      <c r="F359" s="48" t="s">
        <v>812</v>
      </c>
      <c r="G359" s="48" t="s">
        <v>2329</v>
      </c>
    </row>
    <row r="360" spans="1:7" x14ac:dyDescent="0.2">
      <c r="A360" s="50">
        <v>45052</v>
      </c>
      <c r="B360" s="45" t="s">
        <v>2331</v>
      </c>
      <c r="C360" s="45" t="s">
        <v>6</v>
      </c>
      <c r="D360" s="46">
        <v>500</v>
      </c>
      <c r="E360" s="47">
        <f>D360*0.972</f>
        <v>486</v>
      </c>
      <c r="F360" s="48" t="s">
        <v>800</v>
      </c>
      <c r="G360" s="48"/>
    </row>
    <row r="361" spans="1:7" x14ac:dyDescent="0.2">
      <c r="A361" s="50">
        <v>45052</v>
      </c>
      <c r="B361" s="45" t="s">
        <v>154</v>
      </c>
      <c r="C361" s="45" t="s">
        <v>6</v>
      </c>
      <c r="D361" s="46">
        <v>500</v>
      </c>
      <c r="E361" s="47">
        <f>D361*0.972</f>
        <v>486</v>
      </c>
      <c r="F361" s="48" t="s">
        <v>812</v>
      </c>
      <c r="G361" s="48"/>
    </row>
    <row r="362" spans="1:7" x14ac:dyDescent="0.2">
      <c r="A362" s="50">
        <v>45052</v>
      </c>
      <c r="B362" s="45" t="s">
        <v>175</v>
      </c>
      <c r="C362" s="45" t="s">
        <v>6</v>
      </c>
      <c r="D362" s="46">
        <v>500</v>
      </c>
      <c r="E362" s="47">
        <f>D362*0.972</f>
        <v>486</v>
      </c>
      <c r="F362" s="48" t="s">
        <v>815</v>
      </c>
      <c r="G362" s="48"/>
    </row>
    <row r="363" spans="1:7" x14ac:dyDescent="0.2">
      <c r="A363" s="50">
        <v>45052</v>
      </c>
      <c r="B363" s="45" t="s">
        <v>154</v>
      </c>
      <c r="C363" s="45" t="s">
        <v>138</v>
      </c>
      <c r="D363" s="46">
        <v>500</v>
      </c>
      <c r="E363" s="47">
        <f>IF(D363&gt;140,D363*0.971,D363-3.9)</f>
        <v>485.5</v>
      </c>
      <c r="F363" s="48" t="s">
        <v>139</v>
      </c>
      <c r="G363" s="48"/>
    </row>
    <row r="364" spans="1:7" x14ac:dyDescent="0.2">
      <c r="A364" s="50">
        <v>45052</v>
      </c>
      <c r="B364" s="45" t="s">
        <v>151</v>
      </c>
      <c r="C364" s="45" t="s">
        <v>138</v>
      </c>
      <c r="D364" s="46">
        <v>1000</v>
      </c>
      <c r="E364" s="47">
        <f>IF(D364&gt;140,D364*0.971,D364-3.9)</f>
        <v>971</v>
      </c>
      <c r="F364" s="48" t="s">
        <v>812</v>
      </c>
      <c r="G364" s="48" t="s">
        <v>2324</v>
      </c>
    </row>
    <row r="365" spans="1:7" x14ac:dyDescent="0.2">
      <c r="A365" s="50">
        <v>45052</v>
      </c>
      <c r="B365" s="45" t="s">
        <v>165</v>
      </c>
      <c r="C365" s="45" t="s">
        <v>138</v>
      </c>
      <c r="D365" s="46">
        <v>1000</v>
      </c>
      <c r="E365" s="47">
        <f>IF(D365&gt;140,D365*0.971,D365-3.9)</f>
        <v>971</v>
      </c>
      <c r="F365" s="48" t="s">
        <v>815</v>
      </c>
      <c r="G365" s="48" t="s">
        <v>2325</v>
      </c>
    </row>
    <row r="366" spans="1:7" x14ac:dyDescent="0.2">
      <c r="A366" s="50">
        <v>45052</v>
      </c>
      <c r="B366" s="45" t="s">
        <v>210</v>
      </c>
      <c r="C366" s="45" t="s">
        <v>138</v>
      </c>
      <c r="D366" s="46">
        <v>1000</v>
      </c>
      <c r="E366" s="47">
        <f>IF(D366&gt;140,D366*0.971,D366-3.9)</f>
        <v>971</v>
      </c>
      <c r="F366" s="48" t="s">
        <v>139</v>
      </c>
      <c r="G366" s="48"/>
    </row>
    <row r="367" spans="1:7" x14ac:dyDescent="0.2">
      <c r="A367" s="50">
        <v>45052</v>
      </c>
      <c r="B367" s="45" t="s">
        <v>185</v>
      </c>
      <c r="C367" s="45" t="s">
        <v>6</v>
      </c>
      <c r="D367" s="46">
        <v>1000</v>
      </c>
      <c r="E367" s="47">
        <f>D367*0.972</f>
        <v>972</v>
      </c>
      <c r="F367" s="48" t="s">
        <v>139</v>
      </c>
      <c r="G367" s="48"/>
    </row>
    <row r="368" spans="1:7" x14ac:dyDescent="0.2">
      <c r="A368" s="50">
        <v>45052</v>
      </c>
      <c r="B368" s="45" t="s">
        <v>257</v>
      </c>
      <c r="C368" s="45" t="s">
        <v>158</v>
      </c>
      <c r="D368" s="46">
        <v>1000</v>
      </c>
      <c r="E368" s="47">
        <f>D368*0.972</f>
        <v>972</v>
      </c>
      <c r="F368" s="48" t="s">
        <v>139</v>
      </c>
      <c r="G368" s="48"/>
    </row>
    <row r="369" spans="1:7" x14ac:dyDescent="0.2">
      <c r="A369" s="50">
        <v>45052</v>
      </c>
      <c r="B369" s="45" t="s">
        <v>212</v>
      </c>
      <c r="C369" s="45" t="s">
        <v>6</v>
      </c>
      <c r="D369" s="46">
        <v>1000</v>
      </c>
      <c r="E369" s="47">
        <f>D369*0.972</f>
        <v>972</v>
      </c>
      <c r="F369" s="48" t="s">
        <v>812</v>
      </c>
      <c r="G369" s="48"/>
    </row>
    <row r="370" spans="1:7" x14ac:dyDescent="0.2">
      <c r="A370" s="50">
        <v>45052</v>
      </c>
      <c r="B370" s="45" t="s">
        <v>567</v>
      </c>
      <c r="C370" s="45" t="s">
        <v>138</v>
      </c>
      <c r="D370" s="46">
        <v>1000</v>
      </c>
      <c r="E370" s="47">
        <f>IF(D370&gt;140,D370*0.971,D370-3.9)</f>
        <v>971</v>
      </c>
      <c r="F370" s="48" t="s">
        <v>812</v>
      </c>
      <c r="G370" s="48" t="s">
        <v>2303</v>
      </c>
    </row>
    <row r="371" spans="1:7" x14ac:dyDescent="0.2">
      <c r="A371" s="50">
        <v>45052</v>
      </c>
      <c r="B371" s="45" t="s">
        <v>793</v>
      </c>
      <c r="C371" s="45" t="s">
        <v>6</v>
      </c>
      <c r="D371" s="46">
        <v>1000</v>
      </c>
      <c r="E371" s="47">
        <f>D371*0.972</f>
        <v>972</v>
      </c>
      <c r="F371" s="48" t="s">
        <v>812</v>
      </c>
      <c r="G371" s="48"/>
    </row>
    <row r="372" spans="1:7" x14ac:dyDescent="0.2">
      <c r="A372" s="50">
        <v>45052</v>
      </c>
      <c r="B372" s="45" t="s">
        <v>176</v>
      </c>
      <c r="C372" s="45" t="s">
        <v>6</v>
      </c>
      <c r="D372" s="46">
        <v>1000</v>
      </c>
      <c r="E372" s="47">
        <f>D372*0.972</f>
        <v>972</v>
      </c>
      <c r="F372" s="48" t="s">
        <v>812</v>
      </c>
      <c r="G372" s="48" t="s">
        <v>2328</v>
      </c>
    </row>
    <row r="373" spans="1:7" x14ac:dyDescent="0.2">
      <c r="A373" s="50">
        <v>45052</v>
      </c>
      <c r="B373" s="45" t="s">
        <v>416</v>
      </c>
      <c r="C373" s="45" t="s">
        <v>138</v>
      </c>
      <c r="D373" s="46">
        <v>1000</v>
      </c>
      <c r="E373" s="47">
        <f>IF(D373&gt;140,D373*0.971,D373-3.9)</f>
        <v>971</v>
      </c>
      <c r="F373" s="48" t="s">
        <v>812</v>
      </c>
      <c r="G373" s="48"/>
    </row>
    <row r="374" spans="1:7" x14ac:dyDescent="0.2">
      <c r="A374" s="50">
        <v>45052</v>
      </c>
      <c r="B374" s="45" t="s">
        <v>160</v>
      </c>
      <c r="C374" s="45" t="s">
        <v>6</v>
      </c>
      <c r="D374" s="46">
        <v>1000</v>
      </c>
      <c r="E374" s="47">
        <f>D374*0.972</f>
        <v>972</v>
      </c>
      <c r="F374" s="48" t="s">
        <v>812</v>
      </c>
      <c r="G374" s="48"/>
    </row>
    <row r="375" spans="1:7" x14ac:dyDescent="0.2">
      <c r="A375" s="50">
        <v>45052</v>
      </c>
      <c r="B375" s="45" t="s">
        <v>166</v>
      </c>
      <c r="C375" s="45" t="s">
        <v>6</v>
      </c>
      <c r="D375" s="46">
        <v>1000</v>
      </c>
      <c r="E375" s="47">
        <f>D375*0.972</f>
        <v>972</v>
      </c>
      <c r="F375" s="48" t="s">
        <v>800</v>
      </c>
      <c r="G375" s="48"/>
    </row>
    <row r="376" spans="1:7" x14ac:dyDescent="0.2">
      <c r="A376" s="50">
        <v>45052</v>
      </c>
      <c r="B376" s="45" t="s">
        <v>152</v>
      </c>
      <c r="C376" s="45" t="s">
        <v>6</v>
      </c>
      <c r="D376" s="46">
        <v>1000</v>
      </c>
      <c r="E376" s="47">
        <f>D376*0.972</f>
        <v>972</v>
      </c>
      <c r="F376" s="48" t="s">
        <v>139</v>
      </c>
      <c r="G376" s="48" t="s">
        <v>2337</v>
      </c>
    </row>
    <row r="377" spans="1:7" x14ac:dyDescent="0.2">
      <c r="A377" s="50">
        <v>45052</v>
      </c>
      <c r="B377" s="45" t="s">
        <v>160</v>
      </c>
      <c r="C377" s="45" t="s">
        <v>138</v>
      </c>
      <c r="D377" s="46">
        <v>1000</v>
      </c>
      <c r="E377" s="47">
        <f>IF(D377&gt;140,D377*0.971,D377-3.9)</f>
        <v>971</v>
      </c>
      <c r="F377" s="48" t="s">
        <v>812</v>
      </c>
      <c r="G377" s="48"/>
    </row>
    <row r="378" spans="1:7" x14ac:dyDescent="0.2">
      <c r="A378" s="50">
        <v>45052</v>
      </c>
      <c r="B378" s="45" t="s">
        <v>141</v>
      </c>
      <c r="C378" s="45" t="s">
        <v>138</v>
      </c>
      <c r="D378" s="46">
        <v>1000</v>
      </c>
      <c r="E378" s="47">
        <f>IF(D378&gt;140,D378*0.971,D378-3.9)</f>
        <v>971</v>
      </c>
      <c r="F378" s="48" t="s">
        <v>800</v>
      </c>
      <c r="G378" s="48"/>
    </row>
    <row r="379" spans="1:7" x14ac:dyDescent="0.2">
      <c r="A379" s="50">
        <v>45052</v>
      </c>
      <c r="B379" s="45" t="s">
        <v>193</v>
      </c>
      <c r="C379" s="45" t="s">
        <v>138</v>
      </c>
      <c r="D379" s="46">
        <v>1125</v>
      </c>
      <c r="E379" s="47">
        <f>IF(D379&gt;140,D379*0.971,D379-3.9)</f>
        <v>1092.375</v>
      </c>
      <c r="F379" s="48" t="s">
        <v>139</v>
      </c>
      <c r="G379" s="48"/>
    </row>
    <row r="380" spans="1:7" x14ac:dyDescent="0.2">
      <c r="A380" s="50">
        <v>45052</v>
      </c>
      <c r="B380" s="45" t="s">
        <v>155</v>
      </c>
      <c r="C380" s="45" t="s">
        <v>6</v>
      </c>
      <c r="D380" s="46">
        <v>7400</v>
      </c>
      <c r="E380" s="47">
        <f>D380*0.972</f>
        <v>7192.8</v>
      </c>
      <c r="F380" s="48" t="s">
        <v>800</v>
      </c>
      <c r="G380" s="48" t="s">
        <v>2330</v>
      </c>
    </row>
    <row r="381" spans="1:7" x14ac:dyDescent="0.2">
      <c r="A381" s="50">
        <v>45052</v>
      </c>
      <c r="B381" s="45" t="s">
        <v>151</v>
      </c>
      <c r="C381" s="45" t="s">
        <v>6</v>
      </c>
      <c r="D381" s="46">
        <v>10000</v>
      </c>
      <c r="E381" s="47">
        <f>D381*0.972</f>
        <v>9720</v>
      </c>
      <c r="F381" s="48" t="s">
        <v>800</v>
      </c>
      <c r="G381" s="48"/>
    </row>
    <row r="382" spans="1:7" x14ac:dyDescent="0.2">
      <c r="A382" s="50">
        <v>45053</v>
      </c>
      <c r="B382" s="45" t="s">
        <v>194</v>
      </c>
      <c r="C382" s="45" t="s">
        <v>138</v>
      </c>
      <c r="D382" s="46">
        <v>62</v>
      </c>
      <c r="E382" s="47">
        <f>IF(D382&gt;140,D382*0.971,D382-3.9)</f>
        <v>58.1</v>
      </c>
      <c r="F382" s="48" t="s">
        <v>139</v>
      </c>
      <c r="G382" s="48"/>
    </row>
    <row r="383" spans="1:7" x14ac:dyDescent="0.2">
      <c r="A383" s="50">
        <v>45053</v>
      </c>
      <c r="B383" s="45" t="s">
        <v>194</v>
      </c>
      <c r="C383" s="45" t="s">
        <v>138</v>
      </c>
      <c r="D383" s="46">
        <v>100</v>
      </c>
      <c r="E383" s="47">
        <f>IF(D383&gt;140,D383*0.971,D383-3.9)</f>
        <v>96.1</v>
      </c>
      <c r="F383" s="48" t="s">
        <v>172</v>
      </c>
      <c r="G383" s="48"/>
    </row>
    <row r="384" spans="1:7" x14ac:dyDescent="0.2">
      <c r="A384" s="50">
        <v>45053</v>
      </c>
      <c r="B384" s="45" t="s">
        <v>2344</v>
      </c>
      <c r="C384" s="45" t="s">
        <v>6</v>
      </c>
      <c r="D384" s="46">
        <v>100</v>
      </c>
      <c r="E384" s="47">
        <f>D384*0.972</f>
        <v>97.2</v>
      </c>
      <c r="F384" s="48" t="s">
        <v>812</v>
      </c>
      <c r="G384" s="48"/>
    </row>
    <row r="385" spans="1:7" x14ac:dyDescent="0.2">
      <c r="A385" s="50">
        <v>45053</v>
      </c>
      <c r="B385" s="45" t="s">
        <v>195</v>
      </c>
      <c r="C385" s="45" t="s">
        <v>138</v>
      </c>
      <c r="D385" s="46">
        <v>100</v>
      </c>
      <c r="E385" s="47">
        <f>IF(D385&gt;140,D385*0.971,D385-3.9)</f>
        <v>96.1</v>
      </c>
      <c r="F385" s="48" t="s">
        <v>139</v>
      </c>
      <c r="G385" s="48"/>
    </row>
    <row r="386" spans="1:7" x14ac:dyDescent="0.2">
      <c r="A386" s="50">
        <v>45053</v>
      </c>
      <c r="B386" s="45" t="s">
        <v>152</v>
      </c>
      <c r="C386" s="45" t="s">
        <v>6</v>
      </c>
      <c r="D386" s="46">
        <v>100</v>
      </c>
      <c r="E386" s="47">
        <f>D386*0.972</f>
        <v>97.2</v>
      </c>
      <c r="F386" s="48" t="s">
        <v>812</v>
      </c>
      <c r="G386" s="48"/>
    </row>
    <row r="387" spans="1:7" x14ac:dyDescent="0.2">
      <c r="A387" s="50">
        <v>45053</v>
      </c>
      <c r="B387" s="45" t="s">
        <v>154</v>
      </c>
      <c r="C387" s="45" t="s">
        <v>138</v>
      </c>
      <c r="D387" s="46">
        <v>150</v>
      </c>
      <c r="E387" s="47">
        <f>IF(D387&gt;140,D387*0.971,D387-3.9)</f>
        <v>145.65</v>
      </c>
      <c r="F387" s="48" t="s">
        <v>145</v>
      </c>
      <c r="G387" s="48"/>
    </row>
    <row r="388" spans="1:7" x14ac:dyDescent="0.2">
      <c r="A388" s="50">
        <v>45053</v>
      </c>
      <c r="B388" s="45" t="s">
        <v>166</v>
      </c>
      <c r="C388" s="45" t="s">
        <v>6</v>
      </c>
      <c r="D388" s="46">
        <v>150</v>
      </c>
      <c r="E388" s="47">
        <f>D388*0.972</f>
        <v>145.79999999999998</v>
      </c>
      <c r="F388" s="48" t="s">
        <v>812</v>
      </c>
      <c r="G388" s="48"/>
    </row>
    <row r="389" spans="1:7" x14ac:dyDescent="0.2">
      <c r="A389" s="50">
        <v>45053</v>
      </c>
      <c r="B389" s="45" t="s">
        <v>2339</v>
      </c>
      <c r="C389" s="45" t="s">
        <v>6</v>
      </c>
      <c r="D389" s="46">
        <v>200</v>
      </c>
      <c r="E389" s="47">
        <f>D389*0.972</f>
        <v>194.4</v>
      </c>
      <c r="F389" s="48" t="s">
        <v>812</v>
      </c>
      <c r="G389" s="48"/>
    </row>
    <row r="390" spans="1:7" x14ac:dyDescent="0.2">
      <c r="A390" s="50">
        <v>45053</v>
      </c>
      <c r="B390" s="45" t="s">
        <v>451</v>
      </c>
      <c r="C390" s="45" t="s">
        <v>6</v>
      </c>
      <c r="D390" s="46">
        <v>200</v>
      </c>
      <c r="E390" s="47">
        <f>D390*0.972</f>
        <v>194.4</v>
      </c>
      <c r="F390" s="48" t="s">
        <v>800</v>
      </c>
      <c r="G390" s="48" t="s">
        <v>2341</v>
      </c>
    </row>
    <row r="391" spans="1:7" x14ac:dyDescent="0.2">
      <c r="A391" s="50">
        <v>45053</v>
      </c>
      <c r="B391" s="45" t="s">
        <v>167</v>
      </c>
      <c r="C391" s="45" t="s">
        <v>6</v>
      </c>
      <c r="D391" s="46">
        <v>200</v>
      </c>
      <c r="E391" s="47">
        <f>D391*0.972</f>
        <v>194.4</v>
      </c>
      <c r="F391" s="48" t="s">
        <v>812</v>
      </c>
      <c r="G391" s="48"/>
    </row>
    <row r="392" spans="1:7" x14ac:dyDescent="0.2">
      <c r="A392" s="50">
        <v>45053</v>
      </c>
      <c r="B392" s="45" t="s">
        <v>150</v>
      </c>
      <c r="C392" s="45" t="s">
        <v>138</v>
      </c>
      <c r="D392" s="46">
        <v>200</v>
      </c>
      <c r="E392" s="47">
        <f>IF(D392&gt;140,D392*0.971,D392-3.9)</f>
        <v>194.2</v>
      </c>
      <c r="F392" s="48" t="s">
        <v>139</v>
      </c>
      <c r="G392" s="48"/>
    </row>
    <row r="393" spans="1:7" ht="20.399999999999999" x14ac:dyDescent="0.2">
      <c r="A393" s="50">
        <v>45053</v>
      </c>
      <c r="B393" s="45" t="s">
        <v>142</v>
      </c>
      <c r="C393" s="45" t="s">
        <v>138</v>
      </c>
      <c r="D393" s="46">
        <v>200</v>
      </c>
      <c r="E393" s="47">
        <f>IF(D393&gt;140,D393*0.971,D393-3.9)</f>
        <v>194.2</v>
      </c>
      <c r="F393" s="48" t="s">
        <v>411</v>
      </c>
      <c r="G393" s="48"/>
    </row>
    <row r="394" spans="1:7" x14ac:dyDescent="0.2">
      <c r="A394" s="50">
        <v>45053</v>
      </c>
      <c r="B394" s="45" t="s">
        <v>261</v>
      </c>
      <c r="C394" s="45" t="s">
        <v>138</v>
      </c>
      <c r="D394" s="46">
        <v>200</v>
      </c>
      <c r="E394" s="47">
        <f>IF(D394&gt;140,D394*0.971,D394-3.9)</f>
        <v>194.2</v>
      </c>
      <c r="F394" s="48" t="s">
        <v>172</v>
      </c>
      <c r="G394" s="48"/>
    </row>
    <row r="395" spans="1:7" x14ac:dyDescent="0.2">
      <c r="A395" s="50">
        <v>45053</v>
      </c>
      <c r="B395" s="45" t="s">
        <v>159</v>
      </c>
      <c r="C395" s="45" t="s">
        <v>6</v>
      </c>
      <c r="D395" s="46">
        <v>200</v>
      </c>
      <c r="E395" s="47">
        <f t="shared" ref="E395:E402" si="7">D395*0.972</f>
        <v>194.4</v>
      </c>
      <c r="F395" s="48" t="s">
        <v>812</v>
      </c>
      <c r="G395" s="48"/>
    </row>
    <row r="396" spans="1:7" x14ac:dyDescent="0.2">
      <c r="A396" s="50">
        <v>45053</v>
      </c>
      <c r="B396" s="45" t="s">
        <v>568</v>
      </c>
      <c r="C396" s="45" t="s">
        <v>6</v>
      </c>
      <c r="D396" s="46">
        <v>200</v>
      </c>
      <c r="E396" s="47">
        <f t="shared" si="7"/>
        <v>194.4</v>
      </c>
      <c r="F396" s="48" t="s">
        <v>812</v>
      </c>
      <c r="G396" s="48"/>
    </row>
    <row r="397" spans="1:7" x14ac:dyDescent="0.2">
      <c r="A397" s="50">
        <v>45053</v>
      </c>
      <c r="B397" s="45" t="s">
        <v>804</v>
      </c>
      <c r="C397" s="45" t="s">
        <v>6</v>
      </c>
      <c r="D397" s="46">
        <v>200</v>
      </c>
      <c r="E397" s="47">
        <f t="shared" si="7"/>
        <v>194.4</v>
      </c>
      <c r="F397" s="48" t="s">
        <v>812</v>
      </c>
      <c r="G397" s="48"/>
    </row>
    <row r="398" spans="1:7" x14ac:dyDescent="0.2">
      <c r="A398" s="50">
        <v>45053</v>
      </c>
      <c r="B398" s="45" t="s">
        <v>143</v>
      </c>
      <c r="C398" s="45" t="s">
        <v>6</v>
      </c>
      <c r="D398" s="46">
        <v>200</v>
      </c>
      <c r="E398" s="47">
        <f t="shared" si="7"/>
        <v>194.4</v>
      </c>
      <c r="F398" s="48" t="s">
        <v>815</v>
      </c>
      <c r="G398" s="48"/>
    </row>
    <row r="399" spans="1:7" x14ac:dyDescent="0.2">
      <c r="A399" s="50">
        <v>45053</v>
      </c>
      <c r="B399" s="45" t="s">
        <v>154</v>
      </c>
      <c r="C399" s="45" t="s">
        <v>6</v>
      </c>
      <c r="D399" s="46">
        <v>200</v>
      </c>
      <c r="E399" s="47">
        <f t="shared" si="7"/>
        <v>194.4</v>
      </c>
      <c r="F399" s="48" t="s">
        <v>812</v>
      </c>
      <c r="G399" s="48"/>
    </row>
    <row r="400" spans="1:7" x14ac:dyDescent="0.2">
      <c r="A400" s="50">
        <v>45053</v>
      </c>
      <c r="B400" s="45" t="s">
        <v>2299</v>
      </c>
      <c r="C400" s="45" t="s">
        <v>6</v>
      </c>
      <c r="D400" s="46">
        <v>200</v>
      </c>
      <c r="E400" s="47">
        <f t="shared" si="7"/>
        <v>194.4</v>
      </c>
      <c r="F400" s="48" t="s">
        <v>812</v>
      </c>
      <c r="G400" s="48"/>
    </row>
    <row r="401" spans="1:7" x14ac:dyDescent="0.2">
      <c r="A401" s="50">
        <v>45053</v>
      </c>
      <c r="B401" s="45" t="s">
        <v>164</v>
      </c>
      <c r="C401" s="45" t="s">
        <v>6</v>
      </c>
      <c r="D401" s="46">
        <v>300</v>
      </c>
      <c r="E401" s="47">
        <f t="shared" si="7"/>
        <v>291.59999999999997</v>
      </c>
      <c r="F401" s="48" t="s">
        <v>815</v>
      </c>
      <c r="G401" s="48" t="s">
        <v>2342</v>
      </c>
    </row>
    <row r="402" spans="1:7" x14ac:dyDescent="0.2">
      <c r="A402" s="50">
        <v>45053</v>
      </c>
      <c r="B402" s="45" t="s">
        <v>2346</v>
      </c>
      <c r="C402" s="45" t="s">
        <v>6</v>
      </c>
      <c r="D402" s="46">
        <v>300</v>
      </c>
      <c r="E402" s="47">
        <f t="shared" si="7"/>
        <v>291.59999999999997</v>
      </c>
      <c r="F402" s="48" t="s">
        <v>812</v>
      </c>
      <c r="G402" s="48" t="s">
        <v>244</v>
      </c>
    </row>
    <row r="403" spans="1:7" x14ac:dyDescent="0.2">
      <c r="A403" s="50">
        <v>45053</v>
      </c>
      <c r="B403" s="45" t="s">
        <v>164</v>
      </c>
      <c r="C403" s="45" t="s">
        <v>138</v>
      </c>
      <c r="D403" s="46">
        <v>300</v>
      </c>
      <c r="E403" s="47">
        <f>IF(D403&gt;140,D403*0.971,D403-3.9)</f>
        <v>291.3</v>
      </c>
      <c r="F403" s="48" t="s">
        <v>139</v>
      </c>
      <c r="G403" s="48"/>
    </row>
    <row r="404" spans="1:7" x14ac:dyDescent="0.2">
      <c r="A404" s="50">
        <v>45053</v>
      </c>
      <c r="B404" s="45" t="s">
        <v>137</v>
      </c>
      <c r="C404" s="45" t="s">
        <v>138</v>
      </c>
      <c r="D404" s="46">
        <v>500</v>
      </c>
      <c r="E404" s="47">
        <f>IF(D404&gt;140,D404*0.971,D404-3.9)</f>
        <v>485.5</v>
      </c>
      <c r="F404" s="48" t="s">
        <v>812</v>
      </c>
      <c r="G404" s="48"/>
    </row>
    <row r="405" spans="1:7" x14ac:dyDescent="0.2">
      <c r="A405" s="50">
        <v>45053</v>
      </c>
      <c r="B405" s="45" t="s">
        <v>155</v>
      </c>
      <c r="C405" s="45" t="s">
        <v>138</v>
      </c>
      <c r="D405" s="46">
        <v>500</v>
      </c>
      <c r="E405" s="47">
        <f>IF(D405&gt;140,D405*0.971,D405-3.9)</f>
        <v>485.5</v>
      </c>
      <c r="F405" s="48" t="s">
        <v>815</v>
      </c>
      <c r="G405" s="48" t="s">
        <v>2340</v>
      </c>
    </row>
    <row r="406" spans="1:7" x14ac:dyDescent="0.2">
      <c r="A406" s="50">
        <v>45053</v>
      </c>
      <c r="B406" s="45" t="s">
        <v>2343</v>
      </c>
      <c r="C406" s="45" t="s">
        <v>138</v>
      </c>
      <c r="D406" s="46">
        <v>500</v>
      </c>
      <c r="E406" s="47">
        <f>IF(D406&gt;140,D406*0.971,D406-3.9)</f>
        <v>485.5</v>
      </c>
      <c r="F406" s="48" t="s">
        <v>812</v>
      </c>
      <c r="G406" s="48"/>
    </row>
    <row r="407" spans="1:7" x14ac:dyDescent="0.2">
      <c r="A407" s="50">
        <v>45053</v>
      </c>
      <c r="B407" s="45" t="s">
        <v>146</v>
      </c>
      <c r="C407" s="45" t="s">
        <v>138</v>
      </c>
      <c r="D407" s="46">
        <v>500</v>
      </c>
      <c r="E407" s="47">
        <f>IF(D407&gt;140,D407*0.971,D407-3.9)</f>
        <v>485.5</v>
      </c>
      <c r="F407" s="48" t="s">
        <v>139</v>
      </c>
      <c r="G407" s="48"/>
    </row>
    <row r="408" spans="1:7" x14ac:dyDescent="0.2">
      <c r="A408" s="50">
        <v>45053</v>
      </c>
      <c r="B408" s="45" t="s">
        <v>2345</v>
      </c>
      <c r="C408" s="45" t="s">
        <v>6</v>
      </c>
      <c r="D408" s="46">
        <v>500</v>
      </c>
      <c r="E408" s="47">
        <f>D408*0.972</f>
        <v>486</v>
      </c>
      <c r="F408" s="48" t="s">
        <v>139</v>
      </c>
      <c r="G408" s="48"/>
    </row>
    <row r="409" spans="1:7" x14ac:dyDescent="0.2">
      <c r="A409" s="50">
        <v>45053</v>
      </c>
      <c r="B409" s="45" t="s">
        <v>186</v>
      </c>
      <c r="C409" s="45" t="s">
        <v>138</v>
      </c>
      <c r="D409" s="46">
        <v>500</v>
      </c>
      <c r="E409" s="47">
        <f>IF(D409&gt;140,D409*0.971,D409-3.9)</f>
        <v>485.5</v>
      </c>
      <c r="F409" s="48" t="s">
        <v>139</v>
      </c>
      <c r="G409" s="48"/>
    </row>
    <row r="410" spans="1:7" x14ac:dyDescent="0.2">
      <c r="A410" s="50">
        <v>45053</v>
      </c>
      <c r="B410" s="45" t="s">
        <v>165</v>
      </c>
      <c r="C410" s="45" t="s">
        <v>138</v>
      </c>
      <c r="D410" s="46">
        <v>500</v>
      </c>
      <c r="E410" s="47">
        <f>IF(D410&gt;140,D410*0.971,D410-3.9)</f>
        <v>485.5</v>
      </c>
      <c r="F410" s="48" t="s">
        <v>812</v>
      </c>
      <c r="G410" s="48"/>
    </row>
    <row r="411" spans="1:7" x14ac:dyDescent="0.2">
      <c r="A411" s="50">
        <v>45053</v>
      </c>
      <c r="B411" s="45" t="s">
        <v>143</v>
      </c>
      <c r="C411" s="45" t="s">
        <v>138</v>
      </c>
      <c r="D411" s="46">
        <v>500</v>
      </c>
      <c r="E411" s="47">
        <f>IF(D411&gt;140,D411*0.971,D411-3.9)</f>
        <v>485.5</v>
      </c>
      <c r="F411" s="48" t="s">
        <v>139</v>
      </c>
      <c r="G411" s="48"/>
    </row>
    <row r="412" spans="1:7" x14ac:dyDescent="0.2">
      <c r="A412" s="50">
        <v>45053</v>
      </c>
      <c r="B412" s="45" t="s">
        <v>143</v>
      </c>
      <c r="C412" s="45" t="s">
        <v>138</v>
      </c>
      <c r="D412" s="46">
        <v>500</v>
      </c>
      <c r="E412" s="47">
        <f>IF(D412&gt;140,D412*0.971,D412-3.9)</f>
        <v>485.5</v>
      </c>
      <c r="F412" s="48" t="s">
        <v>812</v>
      </c>
      <c r="G412" s="48"/>
    </row>
    <row r="413" spans="1:7" x14ac:dyDescent="0.2">
      <c r="A413" s="50">
        <v>45053</v>
      </c>
      <c r="B413" s="45" t="s">
        <v>189</v>
      </c>
      <c r="C413" s="45" t="s">
        <v>138</v>
      </c>
      <c r="D413" s="46">
        <v>1000</v>
      </c>
      <c r="E413" s="47">
        <f>IF(D413&gt;140,D413*0.971,D413-3.9)</f>
        <v>971</v>
      </c>
      <c r="F413" s="48" t="s">
        <v>815</v>
      </c>
      <c r="G413" s="48"/>
    </row>
    <row r="414" spans="1:7" x14ac:dyDescent="0.2">
      <c r="A414" s="50">
        <v>45053</v>
      </c>
      <c r="B414" s="45" t="s">
        <v>154</v>
      </c>
      <c r="C414" s="45" t="s">
        <v>6</v>
      </c>
      <c r="D414" s="46">
        <v>1000</v>
      </c>
      <c r="E414" s="47">
        <f>D414*0.972</f>
        <v>972</v>
      </c>
      <c r="F414" s="48" t="s">
        <v>139</v>
      </c>
      <c r="G414" s="48"/>
    </row>
    <row r="415" spans="1:7" x14ac:dyDescent="0.2">
      <c r="A415" s="50">
        <v>45053</v>
      </c>
      <c r="B415" s="45" t="s">
        <v>154</v>
      </c>
      <c r="C415" s="45" t="s">
        <v>6</v>
      </c>
      <c r="D415" s="46">
        <v>1000</v>
      </c>
      <c r="E415" s="47">
        <f>D415*0.972</f>
        <v>972</v>
      </c>
      <c r="F415" s="48" t="s">
        <v>812</v>
      </c>
      <c r="G415" s="48"/>
    </row>
    <row r="416" spans="1:7" x14ac:dyDescent="0.2">
      <c r="A416" s="50">
        <v>45053</v>
      </c>
      <c r="B416" s="45" t="s">
        <v>155</v>
      </c>
      <c r="C416" s="45" t="s">
        <v>6</v>
      </c>
      <c r="D416" s="46">
        <v>1000</v>
      </c>
      <c r="E416" s="47">
        <f>D416*0.972</f>
        <v>972</v>
      </c>
      <c r="F416" s="48" t="s">
        <v>812</v>
      </c>
      <c r="G416" s="48"/>
    </row>
    <row r="417" spans="1:7" x14ac:dyDescent="0.2">
      <c r="A417" s="50">
        <v>45054</v>
      </c>
      <c r="B417" s="45" t="s">
        <v>408</v>
      </c>
      <c r="C417" s="45" t="s">
        <v>138</v>
      </c>
      <c r="D417" s="46">
        <v>100</v>
      </c>
      <c r="E417" s="47">
        <f>IF(D417&gt;140,D417*0.971,D417-3.9)</f>
        <v>96.1</v>
      </c>
      <c r="F417" s="48" t="s">
        <v>455</v>
      </c>
      <c r="G417" s="48"/>
    </row>
    <row r="418" spans="1:7" x14ac:dyDescent="0.2">
      <c r="A418" s="50">
        <v>45054</v>
      </c>
      <c r="B418" s="45" t="s">
        <v>143</v>
      </c>
      <c r="C418" s="45" t="s">
        <v>138</v>
      </c>
      <c r="D418" s="46">
        <v>100</v>
      </c>
      <c r="E418" s="47">
        <f>IF(D418&gt;140,D418*0.971,D418-3.9)</f>
        <v>96.1</v>
      </c>
      <c r="F418" s="48" t="s">
        <v>815</v>
      </c>
      <c r="G418" s="48"/>
    </row>
    <row r="419" spans="1:7" x14ac:dyDescent="0.2">
      <c r="A419" s="50">
        <v>45054</v>
      </c>
      <c r="B419" s="45" t="s">
        <v>142</v>
      </c>
      <c r="C419" s="45" t="s">
        <v>6</v>
      </c>
      <c r="D419" s="46">
        <v>200</v>
      </c>
      <c r="E419" s="47">
        <f>D419*0.972</f>
        <v>194.4</v>
      </c>
      <c r="F419" s="48" t="s">
        <v>812</v>
      </c>
      <c r="G419" s="48"/>
    </row>
    <row r="420" spans="1:7" x14ac:dyDescent="0.2">
      <c r="A420" s="50">
        <v>45054</v>
      </c>
      <c r="B420" s="45" t="s">
        <v>473</v>
      </c>
      <c r="C420" s="45" t="s">
        <v>138</v>
      </c>
      <c r="D420" s="46">
        <v>200</v>
      </c>
      <c r="E420" s="47">
        <f>IF(D420&gt;140,D420*0.971,D420-3.9)</f>
        <v>194.2</v>
      </c>
      <c r="F420" s="48" t="s">
        <v>139</v>
      </c>
      <c r="G420" s="48"/>
    </row>
    <row r="421" spans="1:7" x14ac:dyDescent="0.2">
      <c r="A421" s="50">
        <v>45054</v>
      </c>
      <c r="B421" s="45" t="s">
        <v>792</v>
      </c>
      <c r="C421" s="45" t="s">
        <v>138</v>
      </c>
      <c r="D421" s="46">
        <v>200</v>
      </c>
      <c r="E421" s="47">
        <f>IF(D421&gt;140,D421*0.971,D421-3.9)</f>
        <v>194.2</v>
      </c>
      <c r="F421" s="48" t="s">
        <v>812</v>
      </c>
      <c r="G421" s="48" t="s">
        <v>2348</v>
      </c>
    </row>
    <row r="422" spans="1:7" x14ac:dyDescent="0.2">
      <c r="A422" s="50">
        <v>45054</v>
      </c>
      <c r="B422" s="45" t="s">
        <v>167</v>
      </c>
      <c r="C422" s="45" t="s">
        <v>6</v>
      </c>
      <c r="D422" s="46">
        <v>500</v>
      </c>
      <c r="E422" s="47">
        <f>D422*0.972</f>
        <v>486</v>
      </c>
      <c r="F422" s="48" t="s">
        <v>812</v>
      </c>
      <c r="G422" s="48"/>
    </row>
    <row r="423" spans="1:7" x14ac:dyDescent="0.2">
      <c r="A423" s="50">
        <v>45054</v>
      </c>
      <c r="B423" s="45" t="s">
        <v>143</v>
      </c>
      <c r="C423" s="45" t="s">
        <v>6</v>
      </c>
      <c r="D423" s="46">
        <v>500</v>
      </c>
      <c r="E423" s="47">
        <f>D423*0.972</f>
        <v>486</v>
      </c>
      <c r="F423" s="48" t="s">
        <v>800</v>
      </c>
      <c r="G423" s="48"/>
    </row>
    <row r="424" spans="1:7" x14ac:dyDescent="0.2">
      <c r="A424" s="50">
        <v>45054</v>
      </c>
      <c r="B424" s="45" t="s">
        <v>142</v>
      </c>
      <c r="C424" s="45" t="s">
        <v>6</v>
      </c>
      <c r="D424" s="46">
        <v>500</v>
      </c>
      <c r="E424" s="47">
        <f>D424*0.972</f>
        <v>486</v>
      </c>
      <c r="F424" s="48" t="s">
        <v>800</v>
      </c>
      <c r="G424" s="48" t="s">
        <v>2347</v>
      </c>
    </row>
    <row r="425" spans="1:7" x14ac:dyDescent="0.2">
      <c r="A425" s="50">
        <v>45054</v>
      </c>
      <c r="B425" s="45" t="s">
        <v>147</v>
      </c>
      <c r="C425" s="45" t="s">
        <v>138</v>
      </c>
      <c r="D425" s="46">
        <v>500</v>
      </c>
      <c r="E425" s="47">
        <f>IF(D425&gt;140,D425*0.971,D425-3.9)</f>
        <v>485.5</v>
      </c>
      <c r="F425" s="48" t="s">
        <v>815</v>
      </c>
      <c r="G425" s="48"/>
    </row>
    <row r="426" spans="1:7" x14ac:dyDescent="0.2">
      <c r="A426" s="50">
        <v>45054</v>
      </c>
      <c r="B426" s="45" t="s">
        <v>155</v>
      </c>
      <c r="C426" s="45" t="s">
        <v>6</v>
      </c>
      <c r="D426" s="46">
        <v>1000</v>
      </c>
      <c r="E426" s="47">
        <f>D426*0.972</f>
        <v>972</v>
      </c>
      <c r="F426" s="48" t="s">
        <v>455</v>
      </c>
      <c r="G426" s="48"/>
    </row>
    <row r="427" spans="1:7" x14ac:dyDescent="0.2">
      <c r="A427" s="50">
        <v>45054</v>
      </c>
      <c r="B427" s="45" t="s">
        <v>198</v>
      </c>
      <c r="C427" s="45" t="s">
        <v>138</v>
      </c>
      <c r="D427" s="46">
        <v>1000</v>
      </c>
      <c r="E427" s="47">
        <f>IF(D427&gt;140,D427*0.971,D427-3.9)</f>
        <v>971</v>
      </c>
      <c r="F427" s="48" t="s">
        <v>139</v>
      </c>
      <c r="G427" s="48"/>
    </row>
    <row r="428" spans="1:7" x14ac:dyDescent="0.2">
      <c r="A428" s="50">
        <v>45054</v>
      </c>
      <c r="B428" s="45" t="s">
        <v>199</v>
      </c>
      <c r="C428" s="45" t="s">
        <v>138</v>
      </c>
      <c r="D428" s="46">
        <v>5000</v>
      </c>
      <c r="E428" s="47">
        <f>IF(D428&gt;140,D428*0.971,D428-3.9)</f>
        <v>4855</v>
      </c>
      <c r="F428" s="48" t="s">
        <v>139</v>
      </c>
      <c r="G428" s="48"/>
    </row>
    <row r="429" spans="1:7" x14ac:dyDescent="0.2">
      <c r="A429" s="50">
        <v>45055</v>
      </c>
      <c r="B429" s="45" t="s">
        <v>203</v>
      </c>
      <c r="C429" s="45" t="s">
        <v>6</v>
      </c>
      <c r="D429" s="46">
        <v>100</v>
      </c>
      <c r="E429" s="47">
        <f>D429*0.972</f>
        <v>97.2</v>
      </c>
      <c r="F429" s="48" t="s">
        <v>139</v>
      </c>
      <c r="G429" s="48" t="s">
        <v>244</v>
      </c>
    </row>
    <row r="430" spans="1:7" x14ac:dyDescent="0.2">
      <c r="A430" s="50">
        <v>45055</v>
      </c>
      <c r="B430" s="45" t="s">
        <v>150</v>
      </c>
      <c r="C430" s="45" t="s">
        <v>138</v>
      </c>
      <c r="D430" s="46">
        <v>200</v>
      </c>
      <c r="E430" s="47">
        <f>IF(D430&gt;140,D430*0.971,D430-3.9)</f>
        <v>194.2</v>
      </c>
      <c r="F430" s="48" t="s">
        <v>139</v>
      </c>
      <c r="G430" s="48"/>
    </row>
    <row r="431" spans="1:7" x14ac:dyDescent="0.2">
      <c r="A431" s="50">
        <v>45055</v>
      </c>
      <c r="B431" s="45" t="s">
        <v>479</v>
      </c>
      <c r="C431" s="45" t="s">
        <v>138</v>
      </c>
      <c r="D431" s="46">
        <v>200</v>
      </c>
      <c r="E431" s="47">
        <f>IF(D431&gt;140,D431*0.971,D431-3.9)</f>
        <v>194.2</v>
      </c>
      <c r="F431" s="48" t="s">
        <v>139</v>
      </c>
      <c r="G431" s="48"/>
    </row>
    <row r="432" spans="1:7" x14ac:dyDescent="0.2">
      <c r="A432" s="50">
        <v>45055</v>
      </c>
      <c r="B432" s="45" t="s">
        <v>164</v>
      </c>
      <c r="C432" s="45" t="s">
        <v>138</v>
      </c>
      <c r="D432" s="46">
        <v>200</v>
      </c>
      <c r="E432" s="47">
        <f>IF(D432&gt;140,D432*0.971,D432-3.9)</f>
        <v>194.2</v>
      </c>
      <c r="F432" s="48" t="s">
        <v>172</v>
      </c>
      <c r="G432" s="48"/>
    </row>
    <row r="433" spans="1:7" x14ac:dyDescent="0.2">
      <c r="A433" s="50">
        <v>45055</v>
      </c>
      <c r="B433" s="45" t="s">
        <v>168</v>
      </c>
      <c r="C433" s="45" t="s">
        <v>138</v>
      </c>
      <c r="D433" s="46">
        <v>200</v>
      </c>
      <c r="E433" s="47">
        <f>IF(D433&gt;140,D433*0.971,D433-3.9)</f>
        <v>194.2</v>
      </c>
      <c r="F433" s="48" t="s">
        <v>455</v>
      </c>
      <c r="G433" s="48"/>
    </row>
    <row r="434" spans="1:7" x14ac:dyDescent="0.2">
      <c r="A434" s="50">
        <v>45055</v>
      </c>
      <c r="B434" s="45" t="s">
        <v>192</v>
      </c>
      <c r="C434" s="45" t="s">
        <v>6</v>
      </c>
      <c r="D434" s="46">
        <v>500</v>
      </c>
      <c r="E434" s="47">
        <f>D434*0.972</f>
        <v>486</v>
      </c>
      <c r="F434" s="48" t="s">
        <v>455</v>
      </c>
      <c r="G434" s="48" t="s">
        <v>2349</v>
      </c>
    </row>
    <row r="435" spans="1:7" x14ac:dyDescent="0.2">
      <c r="A435" s="50">
        <v>45055</v>
      </c>
      <c r="B435" s="45" t="s">
        <v>143</v>
      </c>
      <c r="C435" s="45" t="s">
        <v>138</v>
      </c>
      <c r="D435" s="46">
        <v>500</v>
      </c>
      <c r="E435" s="47">
        <f>IF(D435&gt;140,D435*0.971,D435-3.9)</f>
        <v>485.5</v>
      </c>
      <c r="F435" s="48" t="s">
        <v>815</v>
      </c>
      <c r="G435" s="48" t="s">
        <v>2352</v>
      </c>
    </row>
    <row r="436" spans="1:7" x14ac:dyDescent="0.2">
      <c r="A436" s="50">
        <v>45055</v>
      </c>
      <c r="B436" s="45" t="s">
        <v>137</v>
      </c>
      <c r="C436" s="45" t="s">
        <v>6</v>
      </c>
      <c r="D436" s="46">
        <v>500</v>
      </c>
      <c r="E436" s="47">
        <f>D436*0.972</f>
        <v>486</v>
      </c>
      <c r="F436" s="48" t="s">
        <v>802</v>
      </c>
      <c r="G436" s="48"/>
    </row>
    <row r="437" spans="1:7" x14ac:dyDescent="0.2">
      <c r="A437" s="50">
        <v>45055</v>
      </c>
      <c r="B437" s="45" t="s">
        <v>142</v>
      </c>
      <c r="C437" s="45" t="s">
        <v>138</v>
      </c>
      <c r="D437" s="46">
        <v>500</v>
      </c>
      <c r="E437" s="47">
        <f t="shared" ref="E437:E445" si="8">IF(D437&gt;140,D437*0.971,D437-3.9)</f>
        <v>485.5</v>
      </c>
      <c r="F437" s="48" t="s">
        <v>139</v>
      </c>
      <c r="G437" s="48"/>
    </row>
    <row r="438" spans="1:7" x14ac:dyDescent="0.2">
      <c r="A438" s="50">
        <v>45055</v>
      </c>
      <c r="B438" s="45" t="s">
        <v>152</v>
      </c>
      <c r="C438" s="45" t="s">
        <v>138</v>
      </c>
      <c r="D438" s="46">
        <v>1000</v>
      </c>
      <c r="E438" s="47">
        <f t="shared" si="8"/>
        <v>971</v>
      </c>
      <c r="F438" s="48" t="s">
        <v>139</v>
      </c>
      <c r="G438" s="48"/>
    </row>
    <row r="439" spans="1:7" x14ac:dyDescent="0.2">
      <c r="A439" s="50">
        <v>45055</v>
      </c>
      <c r="B439" s="45" t="s">
        <v>165</v>
      </c>
      <c r="C439" s="45" t="s">
        <v>138</v>
      </c>
      <c r="D439" s="46">
        <v>1000</v>
      </c>
      <c r="E439" s="47">
        <f t="shared" si="8"/>
        <v>971</v>
      </c>
      <c r="F439" s="48" t="s">
        <v>482</v>
      </c>
      <c r="G439" s="48" t="s">
        <v>436</v>
      </c>
    </row>
    <row r="440" spans="1:7" x14ac:dyDescent="0.2">
      <c r="A440" s="50">
        <v>45055</v>
      </c>
      <c r="B440" s="45" t="s">
        <v>165</v>
      </c>
      <c r="C440" s="45" t="s">
        <v>138</v>
      </c>
      <c r="D440" s="46">
        <v>1000</v>
      </c>
      <c r="E440" s="47">
        <f t="shared" si="8"/>
        <v>971</v>
      </c>
      <c r="F440" s="48" t="s">
        <v>454</v>
      </c>
      <c r="G440" s="48" t="s">
        <v>436</v>
      </c>
    </row>
    <row r="441" spans="1:7" x14ac:dyDescent="0.2">
      <c r="A441" s="50">
        <v>45055</v>
      </c>
      <c r="B441" s="45" t="s">
        <v>165</v>
      </c>
      <c r="C441" s="45" t="s">
        <v>138</v>
      </c>
      <c r="D441" s="46">
        <v>1000</v>
      </c>
      <c r="E441" s="47">
        <f t="shared" si="8"/>
        <v>971</v>
      </c>
      <c r="F441" s="48" t="s">
        <v>418</v>
      </c>
      <c r="G441" s="48" t="s">
        <v>436</v>
      </c>
    </row>
    <row r="442" spans="1:7" x14ac:dyDescent="0.2">
      <c r="A442" s="50">
        <v>45055</v>
      </c>
      <c r="B442" s="45" t="s">
        <v>165</v>
      </c>
      <c r="C442" s="45" t="s">
        <v>138</v>
      </c>
      <c r="D442" s="46">
        <v>1000</v>
      </c>
      <c r="E442" s="47">
        <f t="shared" si="8"/>
        <v>971</v>
      </c>
      <c r="F442" s="48" t="s">
        <v>812</v>
      </c>
      <c r="G442" s="48" t="s">
        <v>436</v>
      </c>
    </row>
    <row r="443" spans="1:7" x14ac:dyDescent="0.2">
      <c r="A443" s="50">
        <v>45055</v>
      </c>
      <c r="B443" s="45" t="s">
        <v>2351</v>
      </c>
      <c r="C443" s="45" t="s">
        <v>138</v>
      </c>
      <c r="D443" s="46">
        <v>1000</v>
      </c>
      <c r="E443" s="47">
        <f t="shared" si="8"/>
        <v>971</v>
      </c>
      <c r="F443" s="48" t="s">
        <v>139</v>
      </c>
      <c r="G443" s="48"/>
    </row>
    <row r="444" spans="1:7" x14ac:dyDescent="0.2">
      <c r="A444" s="50">
        <v>45055</v>
      </c>
      <c r="B444" s="45" t="s">
        <v>364</v>
      </c>
      <c r="C444" s="45" t="s">
        <v>138</v>
      </c>
      <c r="D444" s="46">
        <v>1000</v>
      </c>
      <c r="E444" s="47">
        <f t="shared" si="8"/>
        <v>971</v>
      </c>
      <c r="F444" s="48" t="s">
        <v>139</v>
      </c>
      <c r="G444" s="48"/>
    </row>
    <row r="445" spans="1:7" x14ac:dyDescent="0.2">
      <c r="A445" s="50">
        <v>45055</v>
      </c>
      <c r="B445" s="45" t="s">
        <v>2350</v>
      </c>
      <c r="C445" s="45" t="s">
        <v>138</v>
      </c>
      <c r="D445" s="46">
        <v>1225</v>
      </c>
      <c r="E445" s="47">
        <f t="shared" si="8"/>
        <v>1189.4749999999999</v>
      </c>
      <c r="F445" s="48" t="s">
        <v>139</v>
      </c>
      <c r="G445" s="48"/>
    </row>
    <row r="446" spans="1:7" x14ac:dyDescent="0.2">
      <c r="A446" s="50">
        <v>45055</v>
      </c>
      <c r="B446" s="45" t="s">
        <v>189</v>
      </c>
      <c r="C446" s="45" t="s">
        <v>6</v>
      </c>
      <c r="D446" s="46">
        <v>5000</v>
      </c>
      <c r="E446" s="47">
        <f>D446*0.972</f>
        <v>4860</v>
      </c>
      <c r="F446" s="48" t="s">
        <v>815</v>
      </c>
      <c r="G446" s="48"/>
    </row>
    <row r="447" spans="1:7" x14ac:dyDescent="0.2">
      <c r="A447" s="50">
        <v>45056</v>
      </c>
      <c r="B447" s="45" t="s">
        <v>154</v>
      </c>
      <c r="C447" s="45" t="s">
        <v>138</v>
      </c>
      <c r="D447" s="46">
        <v>100</v>
      </c>
      <c r="E447" s="47">
        <f>IF(D447&gt;140,D447*0.971,D447-3.9)</f>
        <v>96.1</v>
      </c>
      <c r="F447" s="48" t="s">
        <v>812</v>
      </c>
      <c r="G447" s="48"/>
    </row>
    <row r="448" spans="1:7" x14ac:dyDescent="0.2">
      <c r="A448" s="50">
        <v>45056</v>
      </c>
      <c r="B448" s="45" t="s">
        <v>243</v>
      </c>
      <c r="C448" s="45" t="s">
        <v>138</v>
      </c>
      <c r="D448" s="46">
        <v>100</v>
      </c>
      <c r="E448" s="47">
        <f>IF(D448&gt;140,D448*0.971,D448-3.9)</f>
        <v>96.1</v>
      </c>
      <c r="F448" s="48" t="s">
        <v>455</v>
      </c>
      <c r="G448" s="48"/>
    </row>
    <row r="449" spans="1:7" x14ac:dyDescent="0.2">
      <c r="A449" s="50">
        <v>45056</v>
      </c>
      <c r="B449" s="45" t="s">
        <v>410</v>
      </c>
      <c r="C449" s="45" t="s">
        <v>6</v>
      </c>
      <c r="D449" s="46">
        <v>100</v>
      </c>
      <c r="E449" s="47">
        <f>D449*0.972</f>
        <v>97.2</v>
      </c>
      <c r="F449" s="48" t="s">
        <v>812</v>
      </c>
      <c r="G449" s="48"/>
    </row>
    <row r="450" spans="1:7" x14ac:dyDescent="0.2">
      <c r="A450" s="50">
        <v>45056</v>
      </c>
      <c r="B450" s="45" t="s">
        <v>170</v>
      </c>
      <c r="C450" s="45" t="s">
        <v>138</v>
      </c>
      <c r="D450" s="46">
        <v>200</v>
      </c>
      <c r="E450" s="47">
        <f>IF(D450&gt;140,D450*0.971,D450-3.9)</f>
        <v>194.2</v>
      </c>
      <c r="F450" s="48" t="s">
        <v>139</v>
      </c>
      <c r="G450" s="48"/>
    </row>
    <row r="451" spans="1:7" x14ac:dyDescent="0.2">
      <c r="A451" s="50">
        <v>45056</v>
      </c>
      <c r="B451" s="45" t="s">
        <v>150</v>
      </c>
      <c r="C451" s="45" t="s">
        <v>138</v>
      </c>
      <c r="D451" s="46">
        <v>200</v>
      </c>
      <c r="E451" s="47">
        <f>IF(D451&gt;140,D451*0.971,D451-3.9)</f>
        <v>194.2</v>
      </c>
      <c r="F451" s="48" t="s">
        <v>812</v>
      </c>
      <c r="G451" s="48"/>
    </row>
    <row r="452" spans="1:7" x14ac:dyDescent="0.2">
      <c r="A452" s="50">
        <v>45056</v>
      </c>
      <c r="B452" s="45" t="s">
        <v>141</v>
      </c>
      <c r="C452" s="45" t="s">
        <v>138</v>
      </c>
      <c r="D452" s="46">
        <v>200</v>
      </c>
      <c r="E452" s="47">
        <f>IF(D452&gt;140,D452*0.971,D452-3.9)</f>
        <v>194.2</v>
      </c>
      <c r="F452" s="48" t="s">
        <v>812</v>
      </c>
      <c r="G452" s="48"/>
    </row>
    <row r="453" spans="1:7" x14ac:dyDescent="0.2">
      <c r="A453" s="50">
        <v>45056</v>
      </c>
      <c r="B453" s="45" t="s">
        <v>151</v>
      </c>
      <c r="C453" s="45" t="s">
        <v>6</v>
      </c>
      <c r="D453" s="46">
        <v>200</v>
      </c>
      <c r="E453" s="47">
        <f>D453*0.972</f>
        <v>194.4</v>
      </c>
      <c r="F453" s="48" t="s">
        <v>812</v>
      </c>
      <c r="G453" s="48"/>
    </row>
    <row r="454" spans="1:7" x14ac:dyDescent="0.2">
      <c r="A454" s="50">
        <v>45056</v>
      </c>
      <c r="B454" s="45" t="s">
        <v>2353</v>
      </c>
      <c r="C454" s="45" t="s">
        <v>6</v>
      </c>
      <c r="D454" s="46">
        <v>200</v>
      </c>
      <c r="E454" s="47">
        <f>D454*0.972</f>
        <v>194.4</v>
      </c>
      <c r="F454" s="48" t="s">
        <v>812</v>
      </c>
      <c r="G454" s="48"/>
    </row>
    <row r="455" spans="1:7" x14ac:dyDescent="0.2">
      <c r="A455" s="50">
        <v>45056</v>
      </c>
      <c r="B455" s="45" t="s">
        <v>165</v>
      </c>
      <c r="C455" s="45" t="s">
        <v>138</v>
      </c>
      <c r="D455" s="46">
        <v>200</v>
      </c>
      <c r="E455" s="47">
        <f>IF(D455&gt;140,D455*0.971,D455-3.9)</f>
        <v>194.2</v>
      </c>
      <c r="F455" s="48" t="s">
        <v>812</v>
      </c>
      <c r="G455" s="48"/>
    </row>
    <row r="456" spans="1:7" x14ac:dyDescent="0.2">
      <c r="A456" s="50">
        <v>45056</v>
      </c>
      <c r="B456" s="45" t="s">
        <v>225</v>
      </c>
      <c r="C456" s="45" t="s">
        <v>138</v>
      </c>
      <c r="D456" s="46">
        <v>200</v>
      </c>
      <c r="E456" s="47">
        <f>IF(D456&gt;140,D456*0.971,D456-3.9)</f>
        <v>194.2</v>
      </c>
      <c r="F456" s="48" t="s">
        <v>139</v>
      </c>
      <c r="G456" s="48"/>
    </row>
    <row r="457" spans="1:7" x14ac:dyDescent="0.2">
      <c r="A457" s="50">
        <v>45056</v>
      </c>
      <c r="B457" s="45" t="s">
        <v>152</v>
      </c>
      <c r="C457" s="45" t="s">
        <v>6</v>
      </c>
      <c r="D457" s="46">
        <v>200</v>
      </c>
      <c r="E457" s="47">
        <f>D457*0.972</f>
        <v>194.4</v>
      </c>
      <c r="F457" s="48" t="s">
        <v>812</v>
      </c>
      <c r="G457" s="48"/>
    </row>
    <row r="458" spans="1:7" x14ac:dyDescent="0.2">
      <c r="A458" s="50">
        <v>45056</v>
      </c>
      <c r="B458" s="45" t="s">
        <v>146</v>
      </c>
      <c r="C458" s="45" t="s">
        <v>6</v>
      </c>
      <c r="D458" s="46">
        <v>200</v>
      </c>
      <c r="E458" s="47">
        <f>D458*0.972</f>
        <v>194.4</v>
      </c>
      <c r="F458" s="48" t="s">
        <v>812</v>
      </c>
      <c r="G458" s="48"/>
    </row>
    <row r="459" spans="1:7" x14ac:dyDescent="0.2">
      <c r="A459" s="50">
        <v>45056</v>
      </c>
      <c r="B459" s="45" t="s">
        <v>165</v>
      </c>
      <c r="C459" s="45" t="s">
        <v>138</v>
      </c>
      <c r="D459" s="46">
        <v>200</v>
      </c>
      <c r="E459" s="47">
        <f>IF(D459&gt;140,D459*0.971,D459-3.9)</f>
        <v>194.2</v>
      </c>
      <c r="F459" s="48" t="s">
        <v>190</v>
      </c>
      <c r="G459" s="48"/>
    </row>
    <row r="460" spans="1:7" x14ac:dyDescent="0.2">
      <c r="A460" s="50">
        <v>45056</v>
      </c>
      <c r="B460" s="45" t="s">
        <v>186</v>
      </c>
      <c r="C460" s="45" t="s">
        <v>6</v>
      </c>
      <c r="D460" s="46">
        <v>200</v>
      </c>
      <c r="E460" s="47">
        <f>D460*0.972</f>
        <v>194.4</v>
      </c>
      <c r="F460" s="48" t="s">
        <v>139</v>
      </c>
      <c r="G460" s="48"/>
    </row>
    <row r="461" spans="1:7" x14ac:dyDescent="0.2">
      <c r="A461" s="50">
        <v>45056</v>
      </c>
      <c r="B461" s="45" t="s">
        <v>147</v>
      </c>
      <c r="C461" s="45" t="s">
        <v>138</v>
      </c>
      <c r="D461" s="46">
        <v>200</v>
      </c>
      <c r="E461" s="47">
        <f>IF(D461&gt;140,D461*0.971,D461-3.9)</f>
        <v>194.2</v>
      </c>
      <c r="F461" s="48" t="s">
        <v>812</v>
      </c>
      <c r="G461" s="48"/>
    </row>
    <row r="462" spans="1:7" x14ac:dyDescent="0.2">
      <c r="A462" s="50">
        <v>45056</v>
      </c>
      <c r="B462" s="45" t="s">
        <v>169</v>
      </c>
      <c r="C462" s="45" t="s">
        <v>6</v>
      </c>
      <c r="D462" s="46">
        <v>200</v>
      </c>
      <c r="E462" s="47">
        <f>D462*0.972</f>
        <v>194.4</v>
      </c>
      <c r="F462" s="48" t="s">
        <v>139</v>
      </c>
      <c r="G462" s="48"/>
    </row>
    <row r="463" spans="1:7" x14ac:dyDescent="0.2">
      <c r="A463" s="50">
        <v>45056</v>
      </c>
      <c r="B463" s="45" t="s">
        <v>141</v>
      </c>
      <c r="C463" s="45" t="s">
        <v>138</v>
      </c>
      <c r="D463" s="46">
        <v>300</v>
      </c>
      <c r="E463" s="47">
        <f>IF(D463&gt;140,D463*0.971,D463-3.9)</f>
        <v>291.3</v>
      </c>
      <c r="F463" s="48" t="s">
        <v>139</v>
      </c>
      <c r="G463" s="48"/>
    </row>
    <row r="464" spans="1:7" x14ac:dyDescent="0.2">
      <c r="A464" s="50">
        <v>45056</v>
      </c>
      <c r="B464" s="45" t="s">
        <v>147</v>
      </c>
      <c r="C464" s="45" t="s">
        <v>138</v>
      </c>
      <c r="D464" s="46">
        <v>300</v>
      </c>
      <c r="E464" s="47">
        <f>IF(D464&gt;140,D464*0.971,D464-3.9)</f>
        <v>291.3</v>
      </c>
      <c r="F464" s="48" t="s">
        <v>812</v>
      </c>
      <c r="G464" s="48"/>
    </row>
    <row r="465" spans="1:7" x14ac:dyDescent="0.2">
      <c r="A465" s="50">
        <v>45056</v>
      </c>
      <c r="B465" s="45" t="s">
        <v>168</v>
      </c>
      <c r="C465" s="45" t="s">
        <v>6</v>
      </c>
      <c r="D465" s="46">
        <v>500</v>
      </c>
      <c r="E465" s="47">
        <f>D465*0.972</f>
        <v>486</v>
      </c>
      <c r="F465" s="48" t="s">
        <v>139</v>
      </c>
      <c r="G465" s="48"/>
    </row>
    <row r="466" spans="1:7" x14ac:dyDescent="0.2">
      <c r="A466" s="50">
        <v>45056</v>
      </c>
      <c r="B466" s="45" t="s">
        <v>163</v>
      </c>
      <c r="C466" s="45" t="s">
        <v>6</v>
      </c>
      <c r="D466" s="46">
        <v>500</v>
      </c>
      <c r="E466" s="47">
        <f>D466*0.972</f>
        <v>486</v>
      </c>
      <c r="F466" s="48" t="s">
        <v>812</v>
      </c>
      <c r="G466" s="48"/>
    </row>
    <row r="467" spans="1:7" x14ac:dyDescent="0.2">
      <c r="A467" s="50">
        <v>45056</v>
      </c>
      <c r="B467" s="45" t="s">
        <v>155</v>
      </c>
      <c r="C467" s="45" t="s">
        <v>138</v>
      </c>
      <c r="D467" s="46">
        <v>500</v>
      </c>
      <c r="E467" s="47">
        <f>IF(D467&gt;140,D467*0.971,D467-3.9)</f>
        <v>485.5</v>
      </c>
      <c r="F467" s="48" t="s">
        <v>802</v>
      </c>
      <c r="G467" s="48"/>
    </row>
    <row r="468" spans="1:7" x14ac:dyDescent="0.2">
      <c r="A468" s="50">
        <v>45056</v>
      </c>
      <c r="B468" s="45" t="s">
        <v>155</v>
      </c>
      <c r="C468" s="45" t="s">
        <v>138</v>
      </c>
      <c r="D468" s="46">
        <v>500</v>
      </c>
      <c r="E468" s="47">
        <f>IF(D468&gt;140,D468*0.971,D468-3.9)</f>
        <v>485.5</v>
      </c>
      <c r="F468" s="48" t="s">
        <v>683</v>
      </c>
      <c r="G468" s="48"/>
    </row>
    <row r="469" spans="1:7" x14ac:dyDescent="0.2">
      <c r="A469" s="50">
        <v>45056</v>
      </c>
      <c r="B469" s="45" t="s">
        <v>557</v>
      </c>
      <c r="C469" s="45" t="s">
        <v>6</v>
      </c>
      <c r="D469" s="46">
        <v>500</v>
      </c>
      <c r="E469" s="47">
        <f>D469*0.972</f>
        <v>486</v>
      </c>
      <c r="F469" s="48" t="s">
        <v>481</v>
      </c>
      <c r="G469" s="48"/>
    </row>
    <row r="470" spans="1:7" x14ac:dyDescent="0.2">
      <c r="A470" s="50">
        <v>45056</v>
      </c>
      <c r="B470" s="45" t="s">
        <v>557</v>
      </c>
      <c r="C470" s="45" t="s">
        <v>6</v>
      </c>
      <c r="D470" s="46">
        <v>500</v>
      </c>
      <c r="E470" s="47">
        <f>D470*0.972</f>
        <v>486</v>
      </c>
      <c r="F470" s="48" t="s">
        <v>815</v>
      </c>
      <c r="G470" s="48"/>
    </row>
    <row r="471" spans="1:7" x14ac:dyDescent="0.2">
      <c r="A471" s="50">
        <v>45056</v>
      </c>
      <c r="B471" s="45" t="s">
        <v>412</v>
      </c>
      <c r="C471" s="45" t="s">
        <v>6</v>
      </c>
      <c r="D471" s="46">
        <v>1000</v>
      </c>
      <c r="E471" s="47">
        <f>D471*0.972</f>
        <v>972</v>
      </c>
      <c r="F471" s="48" t="s">
        <v>812</v>
      </c>
      <c r="G471" s="48"/>
    </row>
    <row r="472" spans="1:7" x14ac:dyDescent="0.2">
      <c r="A472" s="50">
        <v>45056</v>
      </c>
      <c r="B472" s="45" t="s">
        <v>681</v>
      </c>
      <c r="C472" s="45" t="s">
        <v>6</v>
      </c>
      <c r="D472" s="46">
        <v>1000</v>
      </c>
      <c r="E472" s="47">
        <f>D472*0.972</f>
        <v>972</v>
      </c>
      <c r="F472" s="48" t="s">
        <v>802</v>
      </c>
      <c r="G472" s="48"/>
    </row>
    <row r="473" spans="1:7" x14ac:dyDescent="0.2">
      <c r="A473" s="50">
        <v>45056</v>
      </c>
      <c r="B473" s="45" t="s">
        <v>558</v>
      </c>
      <c r="C473" s="45" t="s">
        <v>138</v>
      </c>
      <c r="D473" s="46">
        <v>1000</v>
      </c>
      <c r="E473" s="47">
        <f>IF(D473&gt;140,D473*0.971,D473-3.9)</f>
        <v>971</v>
      </c>
      <c r="F473" s="48" t="s">
        <v>455</v>
      </c>
      <c r="G473" s="48"/>
    </row>
    <row r="474" spans="1:7" x14ac:dyDescent="0.2">
      <c r="A474" s="50">
        <v>45056</v>
      </c>
      <c r="B474" s="45" t="s">
        <v>561</v>
      </c>
      <c r="C474" s="45" t="s">
        <v>138</v>
      </c>
      <c r="D474" s="46">
        <v>1000</v>
      </c>
      <c r="E474" s="47">
        <f>IF(D474&gt;140,D474*0.971,D474-3.9)</f>
        <v>971</v>
      </c>
      <c r="F474" s="48" t="s">
        <v>139</v>
      </c>
      <c r="G474" s="48"/>
    </row>
    <row r="475" spans="1:7" x14ac:dyDescent="0.2">
      <c r="A475" s="50">
        <v>45056</v>
      </c>
      <c r="B475" s="45" t="s">
        <v>189</v>
      </c>
      <c r="C475" s="45" t="s">
        <v>6</v>
      </c>
      <c r="D475" s="46">
        <v>2500</v>
      </c>
      <c r="E475" s="47">
        <f>D475*0.972</f>
        <v>2430</v>
      </c>
      <c r="F475" s="48" t="s">
        <v>139</v>
      </c>
      <c r="G475" s="48"/>
    </row>
    <row r="476" spans="1:7" x14ac:dyDescent="0.2">
      <c r="A476" s="50">
        <v>45056</v>
      </c>
      <c r="B476" s="45" t="s">
        <v>164</v>
      </c>
      <c r="C476" s="45" t="s">
        <v>138</v>
      </c>
      <c r="D476" s="46">
        <v>5000</v>
      </c>
      <c r="E476" s="47">
        <f>IF(D476&gt;140,D476*0.971,D476-3.9)</f>
        <v>4855</v>
      </c>
      <c r="F476" s="48" t="s">
        <v>139</v>
      </c>
      <c r="G476" s="48"/>
    </row>
    <row r="477" spans="1:7" x14ac:dyDescent="0.2">
      <c r="A477" s="50">
        <v>45057</v>
      </c>
      <c r="B477" s="45" t="s">
        <v>150</v>
      </c>
      <c r="C477" s="45" t="s">
        <v>138</v>
      </c>
      <c r="D477" s="46">
        <v>100</v>
      </c>
      <c r="E477" s="47">
        <f>IF(D477&gt;140,D477*0.971,D477-3.9)</f>
        <v>96.1</v>
      </c>
      <c r="F477" s="48" t="s">
        <v>481</v>
      </c>
      <c r="G477" s="48"/>
    </row>
    <row r="478" spans="1:7" x14ac:dyDescent="0.2">
      <c r="A478" s="50">
        <v>45057</v>
      </c>
      <c r="B478" s="45" t="s">
        <v>143</v>
      </c>
      <c r="C478" s="45" t="s">
        <v>6</v>
      </c>
      <c r="D478" s="46">
        <v>100</v>
      </c>
      <c r="E478" s="47">
        <f>D478*0.972</f>
        <v>97.2</v>
      </c>
      <c r="F478" s="48" t="s">
        <v>481</v>
      </c>
      <c r="G478" s="48"/>
    </row>
    <row r="479" spans="1:7" x14ac:dyDescent="0.2">
      <c r="A479" s="50">
        <v>45057</v>
      </c>
      <c r="B479" s="45" t="s">
        <v>187</v>
      </c>
      <c r="C479" s="45" t="s">
        <v>6</v>
      </c>
      <c r="D479" s="46">
        <v>200</v>
      </c>
      <c r="E479" s="47">
        <f>D479*0.972</f>
        <v>194.4</v>
      </c>
      <c r="F479" s="48" t="s">
        <v>815</v>
      </c>
      <c r="G479" s="48"/>
    </row>
    <row r="480" spans="1:7" x14ac:dyDescent="0.2">
      <c r="A480" s="50">
        <v>45057</v>
      </c>
      <c r="B480" s="45"/>
      <c r="C480" s="45" t="s">
        <v>6</v>
      </c>
      <c r="D480" s="46">
        <v>200</v>
      </c>
      <c r="E480" s="47">
        <f>D480*0.972</f>
        <v>194.4</v>
      </c>
      <c r="F480" s="48" t="s">
        <v>481</v>
      </c>
      <c r="G480" s="48"/>
    </row>
    <row r="481" spans="1:7" x14ac:dyDescent="0.2">
      <c r="A481" s="50">
        <v>45057</v>
      </c>
      <c r="B481" s="45" t="s">
        <v>152</v>
      </c>
      <c r="C481" s="45" t="s">
        <v>138</v>
      </c>
      <c r="D481" s="46">
        <v>200</v>
      </c>
      <c r="E481" s="47">
        <f>IF(D481&gt;140,D481*0.971,D481-3.9)</f>
        <v>194.2</v>
      </c>
      <c r="F481" s="48" t="s">
        <v>815</v>
      </c>
      <c r="G481" s="48"/>
    </row>
    <row r="482" spans="1:7" x14ac:dyDescent="0.2">
      <c r="A482" s="50">
        <v>45057</v>
      </c>
      <c r="B482" s="45" t="s">
        <v>2356</v>
      </c>
      <c r="C482" s="45" t="s">
        <v>6</v>
      </c>
      <c r="D482" s="46">
        <v>200</v>
      </c>
      <c r="E482" s="47">
        <f>D482*0.972</f>
        <v>194.4</v>
      </c>
      <c r="F482" s="48" t="s">
        <v>815</v>
      </c>
      <c r="G482" s="48"/>
    </row>
    <row r="483" spans="1:7" x14ac:dyDescent="0.2">
      <c r="A483" s="50">
        <v>45057</v>
      </c>
      <c r="B483" s="45" t="s">
        <v>201</v>
      </c>
      <c r="C483" s="45" t="s">
        <v>138</v>
      </c>
      <c r="D483" s="46">
        <v>200</v>
      </c>
      <c r="E483" s="47">
        <f>IF(D483&gt;140,D483*0.971,D483-3.9)</f>
        <v>194.2</v>
      </c>
      <c r="F483" s="48" t="s">
        <v>178</v>
      </c>
      <c r="G483" s="48"/>
    </row>
    <row r="484" spans="1:7" x14ac:dyDescent="0.2">
      <c r="A484" s="50">
        <v>45057</v>
      </c>
      <c r="B484" s="45" t="s">
        <v>154</v>
      </c>
      <c r="C484" s="45" t="s">
        <v>138</v>
      </c>
      <c r="D484" s="46">
        <v>200</v>
      </c>
      <c r="E484" s="47">
        <f>IF(D484&gt;140,D484*0.971,D484-3.9)</f>
        <v>194.2</v>
      </c>
      <c r="F484" s="48" t="s">
        <v>481</v>
      </c>
      <c r="G484" s="48"/>
    </row>
    <row r="485" spans="1:7" x14ac:dyDescent="0.2">
      <c r="A485" s="50">
        <v>45057</v>
      </c>
      <c r="B485" s="45" t="s">
        <v>2289</v>
      </c>
      <c r="C485" s="45" t="s">
        <v>6</v>
      </c>
      <c r="D485" s="46">
        <v>200</v>
      </c>
      <c r="E485" s="47">
        <f>D485*0.972</f>
        <v>194.4</v>
      </c>
      <c r="F485" s="48" t="s">
        <v>815</v>
      </c>
      <c r="G485" s="48"/>
    </row>
    <row r="486" spans="1:7" x14ac:dyDescent="0.2">
      <c r="A486" s="50">
        <v>45057</v>
      </c>
      <c r="B486" s="45" t="s">
        <v>2289</v>
      </c>
      <c r="C486" s="45" t="s">
        <v>6</v>
      </c>
      <c r="D486" s="46">
        <v>200</v>
      </c>
      <c r="E486" s="47">
        <f>D486*0.972</f>
        <v>194.4</v>
      </c>
      <c r="F486" s="48" t="s">
        <v>678</v>
      </c>
      <c r="G486" s="48"/>
    </row>
    <row r="487" spans="1:7" x14ac:dyDescent="0.2">
      <c r="A487" s="50">
        <v>45057</v>
      </c>
      <c r="B487" s="45" t="s">
        <v>167</v>
      </c>
      <c r="C487" s="45" t="s">
        <v>138</v>
      </c>
      <c r="D487" s="46">
        <v>200</v>
      </c>
      <c r="E487" s="47">
        <f>IF(D487&gt;140,D487*0.971,D487-3.9)</f>
        <v>194.2</v>
      </c>
      <c r="F487" s="48" t="s">
        <v>815</v>
      </c>
      <c r="G487" s="48"/>
    </row>
    <row r="488" spans="1:7" x14ac:dyDescent="0.2">
      <c r="A488" s="50">
        <v>45057</v>
      </c>
      <c r="B488" s="45" t="s">
        <v>416</v>
      </c>
      <c r="C488" s="45" t="s">
        <v>6</v>
      </c>
      <c r="D488" s="46">
        <v>200</v>
      </c>
      <c r="E488" s="47">
        <f>D488*0.972</f>
        <v>194.4</v>
      </c>
      <c r="F488" s="48" t="s">
        <v>481</v>
      </c>
      <c r="G488" s="48"/>
    </row>
    <row r="489" spans="1:7" x14ac:dyDescent="0.2">
      <c r="A489" s="50">
        <v>45057</v>
      </c>
      <c r="B489" s="45" t="s">
        <v>155</v>
      </c>
      <c r="C489" s="45" t="s">
        <v>6</v>
      </c>
      <c r="D489" s="46">
        <v>200</v>
      </c>
      <c r="E489" s="47">
        <f>D489*0.972</f>
        <v>194.4</v>
      </c>
      <c r="F489" s="48" t="s">
        <v>481</v>
      </c>
      <c r="G489" s="48"/>
    </row>
    <row r="490" spans="1:7" x14ac:dyDescent="0.2">
      <c r="A490" s="50">
        <v>45057</v>
      </c>
      <c r="B490" s="45" t="s">
        <v>823</v>
      </c>
      <c r="C490" s="45" t="s">
        <v>138</v>
      </c>
      <c r="D490" s="46">
        <v>200</v>
      </c>
      <c r="E490" s="47">
        <f>IF(D490&gt;140,D490*0.971,D490-3.9)</f>
        <v>194.2</v>
      </c>
      <c r="F490" s="48" t="s">
        <v>481</v>
      </c>
      <c r="G490" s="48"/>
    </row>
    <row r="491" spans="1:7" x14ac:dyDescent="0.2">
      <c r="A491" s="50">
        <v>45057</v>
      </c>
      <c r="B491" s="45" t="s">
        <v>142</v>
      </c>
      <c r="C491" s="45" t="s">
        <v>138</v>
      </c>
      <c r="D491" s="46">
        <v>200</v>
      </c>
      <c r="E491" s="47">
        <f>IF(D491&gt;140,D491*0.971,D491-3.9)</f>
        <v>194.2</v>
      </c>
      <c r="F491" s="48" t="s">
        <v>139</v>
      </c>
      <c r="G491" s="48"/>
    </row>
    <row r="492" spans="1:7" x14ac:dyDescent="0.2">
      <c r="A492" s="50">
        <v>45057</v>
      </c>
      <c r="B492" s="45" t="s">
        <v>166</v>
      </c>
      <c r="C492" s="45" t="s">
        <v>138</v>
      </c>
      <c r="D492" s="46">
        <v>200</v>
      </c>
      <c r="E492" s="47">
        <f>IF(D492&gt;140,D492*0.971,D492-3.9)</f>
        <v>194.2</v>
      </c>
      <c r="F492" s="48" t="s">
        <v>481</v>
      </c>
      <c r="G492" s="48"/>
    </row>
    <row r="493" spans="1:7" x14ac:dyDescent="0.2">
      <c r="A493" s="50">
        <v>45057</v>
      </c>
      <c r="B493" s="45" t="s">
        <v>143</v>
      </c>
      <c r="C493" s="45" t="s">
        <v>6</v>
      </c>
      <c r="D493" s="46">
        <v>200</v>
      </c>
      <c r="E493" s="47">
        <f>D493*0.972</f>
        <v>194.4</v>
      </c>
      <c r="F493" s="48" t="s">
        <v>481</v>
      </c>
      <c r="G493" s="48"/>
    </row>
    <row r="494" spans="1:7" x14ac:dyDescent="0.2">
      <c r="A494" s="50">
        <v>45057</v>
      </c>
      <c r="B494" s="45" t="s">
        <v>193</v>
      </c>
      <c r="C494" s="45" t="s">
        <v>6</v>
      </c>
      <c r="D494" s="46">
        <v>200</v>
      </c>
      <c r="E494" s="47">
        <f>D494*0.972</f>
        <v>194.4</v>
      </c>
      <c r="F494" s="48" t="s">
        <v>815</v>
      </c>
      <c r="G494" s="48"/>
    </row>
    <row r="495" spans="1:7" x14ac:dyDescent="0.2">
      <c r="A495" s="50">
        <v>45057</v>
      </c>
      <c r="B495" s="45" t="s">
        <v>2357</v>
      </c>
      <c r="C495" s="45" t="s">
        <v>138</v>
      </c>
      <c r="D495" s="46">
        <v>200</v>
      </c>
      <c r="E495" s="47">
        <f>IF(D495&gt;140,D495*0.971,D495-3.9)</f>
        <v>194.2</v>
      </c>
      <c r="F495" s="48" t="s">
        <v>481</v>
      </c>
      <c r="G495" s="48"/>
    </row>
    <row r="496" spans="1:7" x14ac:dyDescent="0.2">
      <c r="A496" s="50">
        <v>45057</v>
      </c>
      <c r="B496" s="45" t="s">
        <v>186</v>
      </c>
      <c r="C496" s="45" t="s">
        <v>6</v>
      </c>
      <c r="D496" s="46">
        <v>200</v>
      </c>
      <c r="E496" s="47">
        <f>D496*0.972</f>
        <v>194.4</v>
      </c>
      <c r="F496" s="48" t="s">
        <v>812</v>
      </c>
      <c r="G496" s="48"/>
    </row>
    <row r="497" spans="1:7" x14ac:dyDescent="0.2">
      <c r="A497" s="50">
        <v>45057</v>
      </c>
      <c r="B497" s="45" t="s">
        <v>202</v>
      </c>
      <c r="C497" s="45" t="s">
        <v>138</v>
      </c>
      <c r="D497" s="46">
        <v>400</v>
      </c>
      <c r="E497" s="47">
        <f>IF(D497&gt;140,D497*0.971,D497-3.9)</f>
        <v>388.4</v>
      </c>
      <c r="F497" s="48" t="s">
        <v>139</v>
      </c>
      <c r="G497" s="48"/>
    </row>
    <row r="498" spans="1:7" x14ac:dyDescent="0.2">
      <c r="A498" s="50">
        <v>45057</v>
      </c>
      <c r="B498" s="45" t="s">
        <v>150</v>
      </c>
      <c r="C498" s="45" t="s">
        <v>138</v>
      </c>
      <c r="D498" s="46">
        <v>500</v>
      </c>
      <c r="E498" s="47">
        <f>IF(D498&gt;140,D498*0.971,D498-3.9)</f>
        <v>485.5</v>
      </c>
      <c r="F498" s="48" t="s">
        <v>139</v>
      </c>
      <c r="G498" s="48"/>
    </row>
    <row r="499" spans="1:7" x14ac:dyDescent="0.2">
      <c r="A499" s="50">
        <v>45057</v>
      </c>
      <c r="B499" s="45" t="s">
        <v>261</v>
      </c>
      <c r="C499" s="45" t="s">
        <v>138</v>
      </c>
      <c r="D499" s="46">
        <v>500</v>
      </c>
      <c r="E499" s="47">
        <f>IF(D499&gt;140,D499*0.971,D499-3.9)</f>
        <v>485.5</v>
      </c>
      <c r="F499" s="48" t="s">
        <v>139</v>
      </c>
      <c r="G499" s="48"/>
    </row>
    <row r="500" spans="1:7" x14ac:dyDescent="0.2">
      <c r="A500" s="50">
        <v>45057</v>
      </c>
      <c r="B500" s="45" t="s">
        <v>193</v>
      </c>
      <c r="C500" s="45" t="s">
        <v>138</v>
      </c>
      <c r="D500" s="46">
        <v>500</v>
      </c>
      <c r="E500" s="47">
        <f>IF(D500&gt;140,D500*0.971,D500-3.9)</f>
        <v>485.5</v>
      </c>
      <c r="F500" s="48" t="s">
        <v>812</v>
      </c>
      <c r="G500" s="48"/>
    </row>
    <row r="501" spans="1:7" x14ac:dyDescent="0.2">
      <c r="A501" s="50">
        <v>45057</v>
      </c>
      <c r="B501" s="45" t="s">
        <v>155</v>
      </c>
      <c r="C501" s="45" t="s">
        <v>6</v>
      </c>
      <c r="D501" s="46">
        <v>500</v>
      </c>
      <c r="E501" s="47">
        <f>D501*0.972</f>
        <v>486</v>
      </c>
      <c r="F501" s="48" t="s">
        <v>812</v>
      </c>
      <c r="G501" s="48"/>
    </row>
    <row r="502" spans="1:7" x14ac:dyDescent="0.2">
      <c r="A502" s="50">
        <v>45057</v>
      </c>
      <c r="B502" s="45" t="s">
        <v>150</v>
      </c>
      <c r="C502" s="45" t="s">
        <v>138</v>
      </c>
      <c r="D502" s="46">
        <v>500</v>
      </c>
      <c r="E502" s="47">
        <f>IF(D502&gt;140,D502*0.971,D502-3.9)</f>
        <v>485.5</v>
      </c>
      <c r="F502" s="48" t="s">
        <v>139</v>
      </c>
      <c r="G502" s="48"/>
    </row>
    <row r="503" spans="1:7" x14ac:dyDescent="0.2">
      <c r="A503" s="50">
        <v>45057</v>
      </c>
      <c r="B503" s="45" t="s">
        <v>365</v>
      </c>
      <c r="C503" s="45" t="s">
        <v>138</v>
      </c>
      <c r="D503" s="46">
        <v>500</v>
      </c>
      <c r="E503" s="47">
        <f>IF(D503&gt;140,D503*0.971,D503-3.9)</f>
        <v>485.5</v>
      </c>
      <c r="F503" s="48" t="s">
        <v>145</v>
      </c>
      <c r="G503" s="48"/>
    </row>
    <row r="504" spans="1:7" x14ac:dyDescent="0.2">
      <c r="A504" s="50">
        <v>45057</v>
      </c>
      <c r="B504" s="45" t="s">
        <v>2355</v>
      </c>
      <c r="C504" s="45" t="s">
        <v>138</v>
      </c>
      <c r="D504" s="46">
        <v>500</v>
      </c>
      <c r="E504" s="47">
        <f>IF(D504&gt;140,D504*0.971,D504-3.9)</f>
        <v>485.5</v>
      </c>
      <c r="F504" s="48" t="s">
        <v>815</v>
      </c>
      <c r="G504" s="48"/>
    </row>
    <row r="505" spans="1:7" x14ac:dyDescent="0.2">
      <c r="A505" s="50">
        <v>45057</v>
      </c>
      <c r="B505" s="45" t="s">
        <v>2356</v>
      </c>
      <c r="C505" s="45" t="s">
        <v>6</v>
      </c>
      <c r="D505" s="46">
        <v>500</v>
      </c>
      <c r="E505" s="47">
        <f>D505*0.972</f>
        <v>486</v>
      </c>
      <c r="F505" s="48" t="s">
        <v>481</v>
      </c>
      <c r="G505" s="48"/>
    </row>
    <row r="506" spans="1:7" x14ac:dyDescent="0.2">
      <c r="A506" s="50">
        <v>45057</v>
      </c>
      <c r="B506" s="45" t="s">
        <v>168</v>
      </c>
      <c r="C506" s="45" t="s">
        <v>6</v>
      </c>
      <c r="D506" s="46">
        <v>500</v>
      </c>
      <c r="E506" s="47">
        <f>D506*0.972</f>
        <v>486</v>
      </c>
      <c r="F506" s="48" t="s">
        <v>481</v>
      </c>
      <c r="G506" s="48"/>
    </row>
    <row r="507" spans="1:7" x14ac:dyDescent="0.2">
      <c r="A507" s="50">
        <v>45057</v>
      </c>
      <c r="B507" s="45" t="s">
        <v>153</v>
      </c>
      <c r="C507" s="45" t="s">
        <v>138</v>
      </c>
      <c r="D507" s="46">
        <v>500</v>
      </c>
      <c r="E507" s="47">
        <f>IF(D507&gt;140,D507*0.971,D507-3.9)</f>
        <v>485.5</v>
      </c>
      <c r="F507" s="48" t="s">
        <v>139</v>
      </c>
      <c r="G507" s="48"/>
    </row>
    <row r="508" spans="1:7" x14ac:dyDescent="0.2">
      <c r="A508" s="50">
        <v>45057</v>
      </c>
      <c r="B508" s="45" t="s">
        <v>141</v>
      </c>
      <c r="C508" s="45" t="s">
        <v>6</v>
      </c>
      <c r="D508" s="46">
        <v>500</v>
      </c>
      <c r="E508" s="47">
        <f>D508*0.972</f>
        <v>486</v>
      </c>
      <c r="F508" s="48" t="s">
        <v>481</v>
      </c>
      <c r="G508" s="48"/>
    </row>
    <row r="509" spans="1:7" x14ac:dyDescent="0.2">
      <c r="A509" s="50">
        <v>45057</v>
      </c>
      <c r="B509" s="45" t="s">
        <v>143</v>
      </c>
      <c r="C509" s="45" t="s">
        <v>6</v>
      </c>
      <c r="D509" s="46">
        <v>500</v>
      </c>
      <c r="E509" s="47">
        <f>D509*0.972</f>
        <v>486</v>
      </c>
      <c r="F509" s="48" t="s">
        <v>139</v>
      </c>
      <c r="G509" s="48"/>
    </row>
    <row r="510" spans="1:7" x14ac:dyDescent="0.2">
      <c r="A510" s="50">
        <v>45057</v>
      </c>
      <c r="B510" s="45" t="s">
        <v>513</v>
      </c>
      <c r="C510" s="45" t="s">
        <v>6</v>
      </c>
      <c r="D510" s="46">
        <v>700</v>
      </c>
      <c r="E510" s="47">
        <f>D510*0.972</f>
        <v>680.4</v>
      </c>
      <c r="F510" s="48" t="s">
        <v>139</v>
      </c>
      <c r="G510" s="48"/>
    </row>
    <row r="511" spans="1:7" x14ac:dyDescent="0.2">
      <c r="A511" s="50">
        <v>45057</v>
      </c>
      <c r="B511" s="45" t="s">
        <v>189</v>
      </c>
      <c r="C511" s="45" t="s">
        <v>6</v>
      </c>
      <c r="D511" s="46">
        <v>1000</v>
      </c>
      <c r="E511" s="47">
        <f>D511*0.972</f>
        <v>972</v>
      </c>
      <c r="F511" s="48" t="s">
        <v>815</v>
      </c>
      <c r="G511" s="48"/>
    </row>
    <row r="512" spans="1:7" x14ac:dyDescent="0.2">
      <c r="A512" s="50">
        <v>45057</v>
      </c>
      <c r="B512" s="45" t="s">
        <v>189</v>
      </c>
      <c r="C512" s="45" t="s">
        <v>6</v>
      </c>
      <c r="D512" s="46">
        <v>1000</v>
      </c>
      <c r="E512" s="47">
        <f>D512*0.972</f>
        <v>972</v>
      </c>
      <c r="F512" s="48" t="s">
        <v>815</v>
      </c>
      <c r="G512" s="48"/>
    </row>
    <row r="513" spans="1:7" x14ac:dyDescent="0.2">
      <c r="A513" s="50">
        <v>45057</v>
      </c>
      <c r="B513" s="45" t="s">
        <v>2354</v>
      </c>
      <c r="C513" s="45" t="s">
        <v>138</v>
      </c>
      <c r="D513" s="46">
        <v>1000</v>
      </c>
      <c r="E513" s="47">
        <f>IF(D513&gt;140,D513*0.971,D513-3.9)</f>
        <v>971</v>
      </c>
      <c r="F513" s="48" t="s">
        <v>139</v>
      </c>
      <c r="G513" s="48"/>
    </row>
    <row r="514" spans="1:7" x14ac:dyDescent="0.2">
      <c r="A514" s="50">
        <v>45057</v>
      </c>
      <c r="B514" s="45" t="s">
        <v>189</v>
      </c>
      <c r="C514" s="45" t="s">
        <v>6</v>
      </c>
      <c r="D514" s="46">
        <v>1000</v>
      </c>
      <c r="E514" s="47">
        <f>D514*0.972</f>
        <v>972</v>
      </c>
      <c r="F514" s="48" t="s">
        <v>815</v>
      </c>
      <c r="G514" s="48"/>
    </row>
    <row r="515" spans="1:7" x14ac:dyDescent="0.2">
      <c r="A515" s="50">
        <v>45057</v>
      </c>
      <c r="B515" s="45" t="s">
        <v>189</v>
      </c>
      <c r="C515" s="45" t="s">
        <v>6</v>
      </c>
      <c r="D515" s="46">
        <v>1000</v>
      </c>
      <c r="E515" s="47">
        <f>D515*0.972</f>
        <v>972</v>
      </c>
      <c r="F515" s="48" t="s">
        <v>815</v>
      </c>
      <c r="G515" s="48"/>
    </row>
    <row r="516" spans="1:7" x14ac:dyDescent="0.2">
      <c r="A516" s="50">
        <v>45057</v>
      </c>
      <c r="B516" s="45" t="s">
        <v>189</v>
      </c>
      <c r="C516" s="45" t="s">
        <v>6</v>
      </c>
      <c r="D516" s="46">
        <v>1000</v>
      </c>
      <c r="E516" s="47">
        <f>D516*0.972</f>
        <v>972</v>
      </c>
      <c r="F516" s="48" t="s">
        <v>815</v>
      </c>
      <c r="G516" s="48"/>
    </row>
    <row r="517" spans="1:7" x14ac:dyDescent="0.2">
      <c r="A517" s="50">
        <v>45057</v>
      </c>
      <c r="B517" s="45" t="s">
        <v>189</v>
      </c>
      <c r="C517" s="45" t="s">
        <v>6</v>
      </c>
      <c r="D517" s="46">
        <v>1000</v>
      </c>
      <c r="E517" s="47">
        <f>D517*0.972</f>
        <v>972</v>
      </c>
      <c r="F517" s="48" t="s">
        <v>815</v>
      </c>
      <c r="G517" s="48"/>
    </row>
    <row r="518" spans="1:7" x14ac:dyDescent="0.2">
      <c r="A518" s="50">
        <v>45057</v>
      </c>
      <c r="B518" s="45" t="s">
        <v>189</v>
      </c>
      <c r="C518" s="45" t="s">
        <v>6</v>
      </c>
      <c r="D518" s="46">
        <v>1000</v>
      </c>
      <c r="E518" s="47">
        <f>D518*0.972</f>
        <v>972</v>
      </c>
      <c r="F518" s="48" t="s">
        <v>815</v>
      </c>
      <c r="G518" s="48"/>
    </row>
    <row r="519" spans="1:7" x14ac:dyDescent="0.2">
      <c r="A519" s="50">
        <v>45057</v>
      </c>
      <c r="B519" s="45" t="s">
        <v>146</v>
      </c>
      <c r="C519" s="45" t="s">
        <v>138</v>
      </c>
      <c r="D519" s="46">
        <v>1000</v>
      </c>
      <c r="E519" s="47">
        <f>IF(D519&gt;140,D519*0.971,D519-3.9)</f>
        <v>971</v>
      </c>
      <c r="F519" s="48" t="s">
        <v>139</v>
      </c>
      <c r="G519" s="48"/>
    </row>
    <row r="520" spans="1:7" x14ac:dyDescent="0.2">
      <c r="A520" s="50">
        <v>45057</v>
      </c>
      <c r="B520" s="45">
        <v>111</v>
      </c>
      <c r="C520" s="45" t="s">
        <v>158</v>
      </c>
      <c r="D520" s="46">
        <v>1000</v>
      </c>
      <c r="E520" s="47">
        <f>D520*0.972</f>
        <v>972</v>
      </c>
      <c r="F520" s="48" t="s">
        <v>139</v>
      </c>
      <c r="G520" s="48"/>
    </row>
    <row r="521" spans="1:7" x14ac:dyDescent="0.2">
      <c r="A521" s="50">
        <v>45057</v>
      </c>
      <c r="B521" s="45" t="s">
        <v>186</v>
      </c>
      <c r="C521" s="45" t="s">
        <v>6</v>
      </c>
      <c r="D521" s="46">
        <v>1000</v>
      </c>
      <c r="E521" s="47">
        <f>D521*0.972</f>
        <v>972</v>
      </c>
      <c r="F521" s="48" t="s">
        <v>139</v>
      </c>
      <c r="G521" s="48"/>
    </row>
    <row r="522" spans="1:7" x14ac:dyDescent="0.2">
      <c r="A522" s="50">
        <v>45057</v>
      </c>
      <c r="B522" s="45" t="s">
        <v>170</v>
      </c>
      <c r="C522" s="45" t="s">
        <v>6</v>
      </c>
      <c r="D522" s="46">
        <v>1000</v>
      </c>
      <c r="E522" s="47">
        <f>D522*0.972</f>
        <v>972</v>
      </c>
      <c r="F522" s="48" t="s">
        <v>481</v>
      </c>
      <c r="G522" s="48"/>
    </row>
    <row r="523" spans="1:7" x14ac:dyDescent="0.2">
      <c r="A523" s="50">
        <v>45057</v>
      </c>
      <c r="B523" s="45" t="s">
        <v>478</v>
      </c>
      <c r="C523" s="45" t="s">
        <v>158</v>
      </c>
      <c r="D523" s="46">
        <v>1000</v>
      </c>
      <c r="E523" s="47">
        <f>D523*0.972</f>
        <v>972</v>
      </c>
      <c r="F523" s="48" t="s">
        <v>481</v>
      </c>
      <c r="G523" s="48"/>
    </row>
    <row r="524" spans="1:7" x14ac:dyDescent="0.2">
      <c r="A524" s="50">
        <v>45057</v>
      </c>
      <c r="B524" s="45" t="s">
        <v>192</v>
      </c>
      <c r="C524" s="45" t="s">
        <v>138</v>
      </c>
      <c r="D524" s="46">
        <v>1000</v>
      </c>
      <c r="E524" s="47">
        <f>IF(D524&gt;140,D524*0.971,D524-3.9)</f>
        <v>971</v>
      </c>
      <c r="F524" s="48" t="s">
        <v>815</v>
      </c>
      <c r="G524" s="48"/>
    </row>
    <row r="525" spans="1:7" x14ac:dyDescent="0.2">
      <c r="A525" s="50">
        <v>45057</v>
      </c>
      <c r="B525" s="45" t="s">
        <v>2358</v>
      </c>
      <c r="C525" s="45" t="s">
        <v>138</v>
      </c>
      <c r="D525" s="46">
        <v>1000</v>
      </c>
      <c r="E525" s="47">
        <f>IF(D525&gt;140,D525*0.971,D525-3.9)</f>
        <v>971</v>
      </c>
      <c r="F525" s="48" t="s">
        <v>812</v>
      </c>
      <c r="G525" s="48"/>
    </row>
    <row r="526" spans="1:7" x14ac:dyDescent="0.2">
      <c r="A526" s="50">
        <v>45057</v>
      </c>
      <c r="B526" s="45" t="s">
        <v>189</v>
      </c>
      <c r="C526" s="45" t="s">
        <v>6</v>
      </c>
      <c r="D526" s="46">
        <v>3000</v>
      </c>
      <c r="E526" s="47">
        <f>D526*0.972</f>
        <v>2916</v>
      </c>
      <c r="F526" s="48" t="s">
        <v>815</v>
      </c>
      <c r="G526" s="48"/>
    </row>
    <row r="527" spans="1:7" x14ac:dyDescent="0.2">
      <c r="A527" s="50">
        <v>45057</v>
      </c>
      <c r="B527" s="45" t="s">
        <v>152</v>
      </c>
      <c r="C527" s="45" t="s">
        <v>138</v>
      </c>
      <c r="D527" s="46">
        <v>5000</v>
      </c>
      <c r="E527" s="47">
        <f>IF(D527&gt;140,D527*0.971,D527-3.9)</f>
        <v>4855</v>
      </c>
      <c r="F527" s="48" t="s">
        <v>139</v>
      </c>
      <c r="G527" s="48"/>
    </row>
    <row r="528" spans="1:7" x14ac:dyDescent="0.2">
      <c r="A528" s="50">
        <v>45058</v>
      </c>
      <c r="B528" s="45" t="s">
        <v>182</v>
      </c>
      <c r="C528" s="45" t="s">
        <v>6</v>
      </c>
      <c r="D528" s="46">
        <v>50</v>
      </c>
      <c r="E528" s="47">
        <f>D528*0.972</f>
        <v>48.6</v>
      </c>
      <c r="F528" s="48" t="s">
        <v>139</v>
      </c>
      <c r="G528" s="48"/>
    </row>
    <row r="529" spans="1:7" x14ac:dyDescent="0.2">
      <c r="A529" s="50">
        <v>45058</v>
      </c>
      <c r="B529" s="45" t="s">
        <v>160</v>
      </c>
      <c r="C529" s="45" t="s">
        <v>138</v>
      </c>
      <c r="D529" s="46">
        <v>86</v>
      </c>
      <c r="E529" s="47">
        <f>IF(D529&gt;140,D529*0.971,D529-3.9)</f>
        <v>82.1</v>
      </c>
      <c r="F529" s="48" t="s">
        <v>139</v>
      </c>
      <c r="G529" s="48"/>
    </row>
    <row r="530" spans="1:7" x14ac:dyDescent="0.2">
      <c r="A530" s="50">
        <v>45058</v>
      </c>
      <c r="B530" s="45" t="s">
        <v>821</v>
      </c>
      <c r="C530" s="45" t="s">
        <v>138</v>
      </c>
      <c r="D530" s="46">
        <v>100</v>
      </c>
      <c r="E530" s="47">
        <f>IF(D530&gt;140,D530*0.971,D530-3.9)</f>
        <v>96.1</v>
      </c>
      <c r="F530" s="48" t="s">
        <v>812</v>
      </c>
      <c r="G530" s="48"/>
    </row>
    <row r="531" spans="1:7" x14ac:dyDescent="0.2">
      <c r="A531" s="50">
        <v>45058</v>
      </c>
      <c r="B531" s="45" t="s">
        <v>162</v>
      </c>
      <c r="C531" s="45" t="s">
        <v>138</v>
      </c>
      <c r="D531" s="46">
        <v>100</v>
      </c>
      <c r="E531" s="47">
        <f>IF(D531&gt;140,D531*0.971,D531-3.9)</f>
        <v>96.1</v>
      </c>
      <c r="F531" s="48" t="s">
        <v>145</v>
      </c>
      <c r="G531" s="48"/>
    </row>
    <row r="532" spans="1:7" x14ac:dyDescent="0.2">
      <c r="A532" s="50">
        <v>45058</v>
      </c>
      <c r="B532" s="45" t="s">
        <v>142</v>
      </c>
      <c r="C532" s="45" t="s">
        <v>6</v>
      </c>
      <c r="D532" s="46">
        <v>200</v>
      </c>
      <c r="E532" s="47">
        <f>D532*0.972</f>
        <v>194.4</v>
      </c>
      <c r="F532" s="48" t="s">
        <v>481</v>
      </c>
      <c r="G532" s="48"/>
    </row>
    <row r="533" spans="1:7" x14ac:dyDescent="0.2">
      <c r="A533" s="50">
        <v>45058</v>
      </c>
      <c r="B533" s="45" t="s">
        <v>266</v>
      </c>
      <c r="C533" s="45" t="s">
        <v>6</v>
      </c>
      <c r="D533" s="46">
        <v>200</v>
      </c>
      <c r="E533" s="47">
        <f>D533*0.972</f>
        <v>194.4</v>
      </c>
      <c r="F533" s="48" t="s">
        <v>815</v>
      </c>
      <c r="G533" s="48"/>
    </row>
    <row r="534" spans="1:7" x14ac:dyDescent="0.2">
      <c r="A534" s="50">
        <v>45058</v>
      </c>
      <c r="B534" s="45" t="s">
        <v>181</v>
      </c>
      <c r="C534" s="45" t="s">
        <v>6</v>
      </c>
      <c r="D534" s="46">
        <v>200</v>
      </c>
      <c r="E534" s="47">
        <f>D534*0.972</f>
        <v>194.4</v>
      </c>
      <c r="F534" s="48" t="s">
        <v>812</v>
      </c>
      <c r="G534" s="48"/>
    </row>
    <row r="535" spans="1:7" x14ac:dyDescent="0.2">
      <c r="A535" s="50">
        <v>45058</v>
      </c>
      <c r="B535" s="45" t="s">
        <v>408</v>
      </c>
      <c r="C535" s="45" t="s">
        <v>6</v>
      </c>
      <c r="D535" s="46">
        <v>200</v>
      </c>
      <c r="E535" s="47">
        <f>D535*0.972</f>
        <v>194.4</v>
      </c>
      <c r="F535" s="48" t="s">
        <v>815</v>
      </c>
      <c r="G535" s="48"/>
    </row>
    <row r="536" spans="1:7" x14ac:dyDescent="0.2">
      <c r="A536" s="50">
        <v>45058</v>
      </c>
      <c r="B536" s="45" t="s">
        <v>146</v>
      </c>
      <c r="C536" s="45" t="s">
        <v>6</v>
      </c>
      <c r="D536" s="46">
        <v>200</v>
      </c>
      <c r="E536" s="47">
        <f>D536*0.972</f>
        <v>194.4</v>
      </c>
      <c r="F536" s="48" t="s">
        <v>812</v>
      </c>
      <c r="G536" s="48"/>
    </row>
    <row r="537" spans="1:7" x14ac:dyDescent="0.2">
      <c r="A537" s="50">
        <v>45058</v>
      </c>
      <c r="B537" s="45" t="s">
        <v>208</v>
      </c>
      <c r="C537" s="45" t="s">
        <v>138</v>
      </c>
      <c r="D537" s="46">
        <v>200</v>
      </c>
      <c r="E537" s="47">
        <f>IF(D537&gt;140,D537*0.971,D537-3.9)</f>
        <v>194.2</v>
      </c>
      <c r="F537" s="48" t="s">
        <v>145</v>
      </c>
      <c r="G537" s="48"/>
    </row>
    <row r="538" spans="1:7" x14ac:dyDescent="0.2">
      <c r="A538" s="50">
        <v>45058</v>
      </c>
      <c r="B538" s="45" t="s">
        <v>242</v>
      </c>
      <c r="C538" s="45" t="s">
        <v>138</v>
      </c>
      <c r="D538" s="46">
        <v>200</v>
      </c>
      <c r="E538" s="47">
        <f>IF(D538&gt;140,D538*0.971,D538-3.9)</f>
        <v>194.2</v>
      </c>
      <c r="F538" s="48" t="s">
        <v>2361</v>
      </c>
      <c r="G538" s="48"/>
    </row>
    <row r="539" spans="1:7" x14ac:dyDescent="0.2">
      <c r="A539" s="50">
        <v>45058</v>
      </c>
      <c r="B539" s="45" t="s">
        <v>164</v>
      </c>
      <c r="C539" s="45" t="s">
        <v>138</v>
      </c>
      <c r="D539" s="46">
        <v>200</v>
      </c>
      <c r="E539" s="47">
        <f>IF(D539&gt;140,D539*0.971,D539-3.9)</f>
        <v>194.2</v>
      </c>
      <c r="F539" s="48" t="s">
        <v>812</v>
      </c>
      <c r="G539" s="48"/>
    </row>
    <row r="540" spans="1:7" x14ac:dyDescent="0.2">
      <c r="A540" s="50">
        <v>45058</v>
      </c>
      <c r="B540" s="45" t="s">
        <v>2362</v>
      </c>
      <c r="C540" s="45" t="s">
        <v>6</v>
      </c>
      <c r="D540" s="46">
        <v>200</v>
      </c>
      <c r="E540" s="47">
        <f>D540*0.972</f>
        <v>194.4</v>
      </c>
      <c r="F540" s="48" t="s">
        <v>812</v>
      </c>
      <c r="G540" s="48"/>
    </row>
    <row r="541" spans="1:7" x14ac:dyDescent="0.2">
      <c r="A541" s="50">
        <v>45058</v>
      </c>
      <c r="B541" s="45" t="s">
        <v>146</v>
      </c>
      <c r="C541" s="45" t="s">
        <v>138</v>
      </c>
      <c r="D541" s="46">
        <v>200</v>
      </c>
      <c r="E541" s="47">
        <f t="shared" ref="E541:E546" si="9">IF(D541&gt;140,D541*0.971,D541-3.9)</f>
        <v>194.2</v>
      </c>
      <c r="F541" s="48" t="s">
        <v>139</v>
      </c>
      <c r="G541" s="48"/>
    </row>
    <row r="542" spans="1:7" x14ac:dyDescent="0.2">
      <c r="A542" s="50">
        <v>45058</v>
      </c>
      <c r="B542" s="45" t="s">
        <v>146</v>
      </c>
      <c r="C542" s="45" t="s">
        <v>138</v>
      </c>
      <c r="D542" s="46">
        <v>200</v>
      </c>
      <c r="E542" s="47">
        <f t="shared" si="9"/>
        <v>194.2</v>
      </c>
      <c r="F542" s="48" t="s">
        <v>812</v>
      </c>
      <c r="G542" s="48"/>
    </row>
    <row r="543" spans="1:7" x14ac:dyDescent="0.2">
      <c r="A543" s="50">
        <v>45058</v>
      </c>
      <c r="B543" s="45" t="s">
        <v>164</v>
      </c>
      <c r="C543" s="45" t="s">
        <v>138</v>
      </c>
      <c r="D543" s="46">
        <v>200</v>
      </c>
      <c r="E543" s="47">
        <f t="shared" si="9"/>
        <v>194.2</v>
      </c>
      <c r="F543" s="48" t="s">
        <v>812</v>
      </c>
      <c r="G543" s="48" t="s">
        <v>796</v>
      </c>
    </row>
    <row r="544" spans="1:7" x14ac:dyDescent="0.2">
      <c r="A544" s="50">
        <v>45058</v>
      </c>
      <c r="B544" s="45" t="s">
        <v>2364</v>
      </c>
      <c r="C544" s="45" t="s">
        <v>138</v>
      </c>
      <c r="D544" s="46">
        <v>200</v>
      </c>
      <c r="E544" s="47">
        <f t="shared" si="9"/>
        <v>194.2</v>
      </c>
      <c r="F544" s="48" t="s">
        <v>812</v>
      </c>
      <c r="G544" s="48"/>
    </row>
    <row r="545" spans="1:7" x14ac:dyDescent="0.2">
      <c r="A545" s="50">
        <v>45058</v>
      </c>
      <c r="B545" s="45" t="s">
        <v>2369</v>
      </c>
      <c r="C545" s="45" t="s">
        <v>138</v>
      </c>
      <c r="D545" s="46">
        <v>200</v>
      </c>
      <c r="E545" s="47">
        <f t="shared" si="9"/>
        <v>194.2</v>
      </c>
      <c r="F545" s="48" t="s">
        <v>481</v>
      </c>
      <c r="G545" s="48" t="s">
        <v>822</v>
      </c>
    </row>
    <row r="546" spans="1:7" x14ac:dyDescent="0.2">
      <c r="A546" s="50">
        <v>45058</v>
      </c>
      <c r="B546" s="45" t="s">
        <v>152</v>
      </c>
      <c r="C546" s="45" t="s">
        <v>138</v>
      </c>
      <c r="D546" s="46">
        <v>200</v>
      </c>
      <c r="E546" s="47">
        <f t="shared" si="9"/>
        <v>194.2</v>
      </c>
      <c r="F546" s="48" t="s">
        <v>139</v>
      </c>
      <c r="G546" s="48"/>
    </row>
    <row r="547" spans="1:7" x14ac:dyDescent="0.2">
      <c r="A547" s="50">
        <v>45058</v>
      </c>
      <c r="B547" s="45" t="s">
        <v>141</v>
      </c>
      <c r="C547" s="45" t="s">
        <v>6</v>
      </c>
      <c r="D547" s="46">
        <v>200</v>
      </c>
      <c r="E547" s="47">
        <f>D547*0.972</f>
        <v>194.4</v>
      </c>
      <c r="F547" s="48" t="s">
        <v>481</v>
      </c>
      <c r="G547" s="48"/>
    </row>
    <row r="548" spans="1:7" x14ac:dyDescent="0.2">
      <c r="A548" s="50">
        <v>45058</v>
      </c>
      <c r="B548" s="45" t="s">
        <v>547</v>
      </c>
      <c r="C548" s="45" t="s">
        <v>138</v>
      </c>
      <c r="D548" s="46">
        <v>200</v>
      </c>
      <c r="E548" s="47">
        <f>IF(D548&gt;140,D548*0.971,D548-3.9)</f>
        <v>194.2</v>
      </c>
      <c r="F548" s="48" t="s">
        <v>481</v>
      </c>
      <c r="G548" s="48"/>
    </row>
    <row r="549" spans="1:7" x14ac:dyDescent="0.2">
      <c r="A549" s="50">
        <v>45058</v>
      </c>
      <c r="B549" s="45" t="s">
        <v>194</v>
      </c>
      <c r="C549" s="45" t="s">
        <v>138</v>
      </c>
      <c r="D549" s="46">
        <v>200</v>
      </c>
      <c r="E549" s="47">
        <f>IF(D549&gt;140,D549*0.971,D549-3.9)</f>
        <v>194.2</v>
      </c>
      <c r="F549" s="48" t="s">
        <v>481</v>
      </c>
      <c r="G549" s="48"/>
    </row>
    <row r="550" spans="1:7" x14ac:dyDescent="0.2">
      <c r="A550" s="50">
        <v>45058</v>
      </c>
      <c r="B550" s="45" t="s">
        <v>197</v>
      </c>
      <c r="C550" s="45" t="s">
        <v>6</v>
      </c>
      <c r="D550" s="46">
        <v>200</v>
      </c>
      <c r="E550" s="47">
        <f t="shared" ref="E550:E557" si="10">D550*0.972</f>
        <v>194.4</v>
      </c>
      <c r="F550" s="48" t="s">
        <v>481</v>
      </c>
      <c r="G550" s="48"/>
    </row>
    <row r="551" spans="1:7" x14ac:dyDescent="0.2">
      <c r="A551" s="50">
        <v>45058</v>
      </c>
      <c r="B551" s="45" t="s">
        <v>143</v>
      </c>
      <c r="C551" s="45" t="s">
        <v>6</v>
      </c>
      <c r="D551" s="46">
        <v>200</v>
      </c>
      <c r="E551" s="47">
        <f t="shared" si="10"/>
        <v>194.4</v>
      </c>
      <c r="F551" s="48" t="s">
        <v>2361</v>
      </c>
      <c r="G551" s="48"/>
    </row>
    <row r="552" spans="1:7" x14ac:dyDescent="0.2">
      <c r="A552" s="50">
        <v>45058</v>
      </c>
      <c r="B552" s="45" t="s">
        <v>143</v>
      </c>
      <c r="C552" s="45" t="s">
        <v>6</v>
      </c>
      <c r="D552" s="46">
        <v>200</v>
      </c>
      <c r="E552" s="47">
        <f t="shared" si="10"/>
        <v>194.4</v>
      </c>
      <c r="F552" s="48" t="s">
        <v>815</v>
      </c>
      <c r="G552" s="48"/>
    </row>
    <row r="553" spans="1:7" x14ac:dyDescent="0.2">
      <c r="A553" s="50">
        <v>45058</v>
      </c>
      <c r="B553" s="45" t="s">
        <v>143</v>
      </c>
      <c r="C553" s="45" t="s">
        <v>6</v>
      </c>
      <c r="D553" s="46">
        <v>200</v>
      </c>
      <c r="E553" s="47">
        <f t="shared" si="10"/>
        <v>194.4</v>
      </c>
      <c r="F553" s="48" t="s">
        <v>562</v>
      </c>
      <c r="G553" s="48"/>
    </row>
    <row r="554" spans="1:7" x14ac:dyDescent="0.2">
      <c r="A554" s="50">
        <v>45058</v>
      </c>
      <c r="B554" s="45" t="s">
        <v>206</v>
      </c>
      <c r="C554" s="45" t="s">
        <v>6</v>
      </c>
      <c r="D554" s="46">
        <v>300</v>
      </c>
      <c r="E554" s="47">
        <f t="shared" si="10"/>
        <v>291.59999999999997</v>
      </c>
      <c r="F554" s="48" t="s">
        <v>812</v>
      </c>
      <c r="G554" s="48"/>
    </row>
    <row r="555" spans="1:7" x14ac:dyDescent="0.2">
      <c r="A555" s="50">
        <v>45058</v>
      </c>
      <c r="B555" s="45" t="s">
        <v>147</v>
      </c>
      <c r="C555" s="45" t="s">
        <v>6</v>
      </c>
      <c r="D555" s="46">
        <v>300</v>
      </c>
      <c r="E555" s="47">
        <f t="shared" si="10"/>
        <v>291.59999999999997</v>
      </c>
      <c r="F555" s="48" t="s">
        <v>481</v>
      </c>
      <c r="G555" s="48"/>
    </row>
    <row r="556" spans="1:7" x14ac:dyDescent="0.2">
      <c r="A556" s="50">
        <v>45058</v>
      </c>
      <c r="B556" s="45" t="s">
        <v>140</v>
      </c>
      <c r="C556" s="45" t="s">
        <v>6</v>
      </c>
      <c r="D556" s="46">
        <v>500</v>
      </c>
      <c r="E556" s="47">
        <f t="shared" si="10"/>
        <v>486</v>
      </c>
      <c r="F556" s="48" t="s">
        <v>481</v>
      </c>
      <c r="G556" s="48"/>
    </row>
    <row r="557" spans="1:7" x14ac:dyDescent="0.2">
      <c r="A557" s="50">
        <v>45058</v>
      </c>
      <c r="B557" s="45" t="s">
        <v>2359</v>
      </c>
      <c r="C557" s="45" t="s">
        <v>6</v>
      </c>
      <c r="D557" s="46">
        <v>500</v>
      </c>
      <c r="E557" s="47">
        <f t="shared" si="10"/>
        <v>486</v>
      </c>
      <c r="F557" s="48" t="s">
        <v>812</v>
      </c>
      <c r="G557" s="48"/>
    </row>
    <row r="558" spans="1:7" x14ac:dyDescent="0.2">
      <c r="A558" s="50">
        <v>45058</v>
      </c>
      <c r="B558" s="45" t="s">
        <v>2360</v>
      </c>
      <c r="C558" s="45" t="s">
        <v>138</v>
      </c>
      <c r="D558" s="46">
        <v>500</v>
      </c>
      <c r="E558" s="47">
        <f>IF(D558&gt;140,D558*0.971,D558-3.9)</f>
        <v>485.5</v>
      </c>
      <c r="F558" s="48" t="s">
        <v>683</v>
      </c>
      <c r="G558" s="48"/>
    </row>
    <row r="559" spans="1:7" x14ac:dyDescent="0.2">
      <c r="A559" s="50">
        <v>45058</v>
      </c>
      <c r="B559" s="45" t="s">
        <v>142</v>
      </c>
      <c r="C559" s="45" t="s">
        <v>138</v>
      </c>
      <c r="D559" s="46">
        <v>500</v>
      </c>
      <c r="E559" s="47">
        <f>IF(D559&gt;140,D559*0.971,D559-3.9)</f>
        <v>485.5</v>
      </c>
      <c r="F559" s="48" t="s">
        <v>139</v>
      </c>
      <c r="G559" s="48"/>
    </row>
    <row r="560" spans="1:7" ht="30.6" x14ac:dyDescent="0.2">
      <c r="A560" s="50">
        <v>45058</v>
      </c>
      <c r="B560" s="45" t="s">
        <v>162</v>
      </c>
      <c r="C560" s="45" t="s">
        <v>6</v>
      </c>
      <c r="D560" s="46">
        <v>500</v>
      </c>
      <c r="E560" s="47">
        <f>D560*0.972</f>
        <v>486</v>
      </c>
      <c r="F560" s="48" t="s">
        <v>812</v>
      </c>
      <c r="G560" s="48" t="s">
        <v>2363</v>
      </c>
    </row>
    <row r="561" spans="1:7" x14ac:dyDescent="0.2">
      <c r="A561" s="50">
        <v>45058</v>
      </c>
      <c r="B561" s="45" t="s">
        <v>154</v>
      </c>
      <c r="C561" s="45" t="s">
        <v>6</v>
      </c>
      <c r="D561" s="46">
        <v>500</v>
      </c>
      <c r="E561" s="47">
        <f>D561*0.972</f>
        <v>486</v>
      </c>
      <c r="F561" s="48" t="s">
        <v>481</v>
      </c>
      <c r="G561" s="48"/>
    </row>
    <row r="562" spans="1:7" x14ac:dyDescent="0.2">
      <c r="A562" s="50">
        <v>45058</v>
      </c>
      <c r="B562" s="45" t="s">
        <v>2367</v>
      </c>
      <c r="C562" s="45" t="s">
        <v>138</v>
      </c>
      <c r="D562" s="46">
        <v>500</v>
      </c>
      <c r="E562" s="47">
        <f>IF(D562&gt;140,D562*0.971,D562-3.9)</f>
        <v>485.5</v>
      </c>
      <c r="F562" s="48" t="s">
        <v>139</v>
      </c>
      <c r="G562" s="48"/>
    </row>
    <row r="563" spans="1:7" x14ac:dyDescent="0.2">
      <c r="A563" s="50">
        <v>45058</v>
      </c>
      <c r="B563" s="45" t="s">
        <v>208</v>
      </c>
      <c r="C563" s="45" t="s">
        <v>6</v>
      </c>
      <c r="D563" s="46">
        <v>500</v>
      </c>
      <c r="E563" s="47">
        <f>D563*0.972</f>
        <v>486</v>
      </c>
      <c r="F563" s="48" t="s">
        <v>812</v>
      </c>
      <c r="G563" s="48" t="s">
        <v>2368</v>
      </c>
    </row>
    <row r="564" spans="1:7" x14ac:dyDescent="0.2">
      <c r="A564" s="50">
        <v>45058</v>
      </c>
      <c r="B564" s="45" t="s">
        <v>147</v>
      </c>
      <c r="C564" s="45" t="s">
        <v>138</v>
      </c>
      <c r="D564" s="46">
        <v>500</v>
      </c>
      <c r="E564" s="47">
        <f>IF(D564&gt;140,D564*0.971,D564-3.9)</f>
        <v>485.5</v>
      </c>
      <c r="F564" s="48" t="s">
        <v>139</v>
      </c>
      <c r="G564" s="48"/>
    </row>
    <row r="565" spans="1:7" x14ac:dyDescent="0.2">
      <c r="A565" s="50">
        <v>45058</v>
      </c>
      <c r="B565" s="45" t="s">
        <v>187</v>
      </c>
      <c r="C565" s="45" t="s">
        <v>6</v>
      </c>
      <c r="D565" s="46">
        <v>500</v>
      </c>
      <c r="E565" s="47">
        <f>D565*0.972</f>
        <v>486</v>
      </c>
      <c r="F565" s="48" t="s">
        <v>418</v>
      </c>
      <c r="G565" s="48"/>
    </row>
    <row r="566" spans="1:7" x14ac:dyDescent="0.2">
      <c r="A566" s="50">
        <v>45058</v>
      </c>
      <c r="B566" s="45" t="s">
        <v>479</v>
      </c>
      <c r="C566" s="45" t="s">
        <v>6</v>
      </c>
      <c r="D566" s="46">
        <v>500</v>
      </c>
      <c r="E566" s="47">
        <f>D566*0.972</f>
        <v>486</v>
      </c>
      <c r="F566" s="48" t="s">
        <v>481</v>
      </c>
      <c r="G566" s="48"/>
    </row>
    <row r="567" spans="1:7" x14ac:dyDescent="0.2">
      <c r="A567" s="50">
        <v>45058</v>
      </c>
      <c r="B567" s="45" t="s">
        <v>164</v>
      </c>
      <c r="C567" s="45" t="s">
        <v>138</v>
      </c>
      <c r="D567" s="46">
        <v>1000</v>
      </c>
      <c r="E567" s="47">
        <f>IF(D567&gt;140,D567*0.971,D567-3.9)</f>
        <v>971</v>
      </c>
      <c r="F567" s="48" t="s">
        <v>815</v>
      </c>
      <c r="G567" s="48"/>
    </row>
    <row r="568" spans="1:7" x14ac:dyDescent="0.2">
      <c r="A568" s="50">
        <v>45058</v>
      </c>
      <c r="B568" s="45" t="s">
        <v>2366</v>
      </c>
      <c r="C568" s="45" t="s">
        <v>6</v>
      </c>
      <c r="D568" s="46">
        <v>1000</v>
      </c>
      <c r="E568" s="47">
        <f>D568*0.972</f>
        <v>972</v>
      </c>
      <c r="F568" s="48" t="s">
        <v>812</v>
      </c>
      <c r="G568" s="48"/>
    </row>
    <row r="569" spans="1:7" x14ac:dyDescent="0.2">
      <c r="A569" s="50">
        <v>45058</v>
      </c>
      <c r="B569" s="45" t="s">
        <v>168</v>
      </c>
      <c r="C569" s="45" t="s">
        <v>6</v>
      </c>
      <c r="D569" s="46">
        <v>1000</v>
      </c>
      <c r="E569" s="47">
        <f>D569*0.972</f>
        <v>972</v>
      </c>
      <c r="F569" s="48" t="s">
        <v>812</v>
      </c>
      <c r="G569" s="48"/>
    </row>
    <row r="570" spans="1:7" x14ac:dyDescent="0.2">
      <c r="A570" s="50">
        <v>45058</v>
      </c>
      <c r="B570" s="45" t="s">
        <v>165</v>
      </c>
      <c r="C570" s="45" t="s">
        <v>138</v>
      </c>
      <c r="D570" s="46">
        <v>1000</v>
      </c>
      <c r="E570" s="47">
        <f>IF(D570&gt;140,D570*0.971,D570-3.9)</f>
        <v>971</v>
      </c>
      <c r="F570" s="48" t="s">
        <v>139</v>
      </c>
      <c r="G570" s="48"/>
    </row>
    <row r="571" spans="1:7" x14ac:dyDescent="0.2">
      <c r="A571" s="50">
        <v>45058</v>
      </c>
      <c r="B571" s="45" t="s">
        <v>142</v>
      </c>
      <c r="C571" s="45" t="s">
        <v>138</v>
      </c>
      <c r="D571" s="46">
        <v>1000</v>
      </c>
      <c r="E571" s="47">
        <f>IF(D571&gt;140,D571*0.971,D571-3.9)</f>
        <v>971</v>
      </c>
      <c r="F571" s="48" t="s">
        <v>815</v>
      </c>
      <c r="G571" s="48"/>
    </row>
    <row r="572" spans="1:7" x14ac:dyDescent="0.2">
      <c r="A572" s="50">
        <v>45058</v>
      </c>
      <c r="B572" s="45" t="s">
        <v>184</v>
      </c>
      <c r="C572" s="45" t="s">
        <v>138</v>
      </c>
      <c r="D572" s="46">
        <v>1000</v>
      </c>
      <c r="E572" s="47">
        <f>IF(D572&gt;140,D572*0.971,D572-3.9)</f>
        <v>971</v>
      </c>
      <c r="F572" s="48" t="s">
        <v>812</v>
      </c>
      <c r="G572" s="48"/>
    </row>
    <row r="573" spans="1:7" x14ac:dyDescent="0.2">
      <c r="A573" s="50">
        <v>45058</v>
      </c>
      <c r="B573" s="45" t="s">
        <v>200</v>
      </c>
      <c r="C573" s="45" t="s">
        <v>138</v>
      </c>
      <c r="D573" s="46">
        <v>1000</v>
      </c>
      <c r="E573" s="47">
        <f>IF(D573&gt;140,D573*0.971,D573-3.9)</f>
        <v>971</v>
      </c>
      <c r="F573" s="48" t="s">
        <v>139</v>
      </c>
      <c r="G573" s="48"/>
    </row>
    <row r="574" spans="1:7" x14ac:dyDescent="0.2">
      <c r="A574" s="50">
        <v>45058</v>
      </c>
      <c r="B574" s="45" t="s">
        <v>164</v>
      </c>
      <c r="C574" s="45" t="s">
        <v>6</v>
      </c>
      <c r="D574" s="46">
        <v>1000</v>
      </c>
      <c r="E574" s="47">
        <f>D574*0.972</f>
        <v>972</v>
      </c>
      <c r="F574" s="48" t="s">
        <v>481</v>
      </c>
      <c r="G574" s="48"/>
    </row>
    <row r="575" spans="1:7" x14ac:dyDescent="0.2">
      <c r="A575" s="50">
        <v>45058</v>
      </c>
      <c r="B575" s="45" t="s">
        <v>153</v>
      </c>
      <c r="C575" s="45" t="s">
        <v>138</v>
      </c>
      <c r="D575" s="46">
        <v>1000</v>
      </c>
      <c r="E575" s="47">
        <f>IF(D575&gt;140,D575*0.971,D575-3.9)</f>
        <v>971</v>
      </c>
      <c r="F575" s="48" t="s">
        <v>481</v>
      </c>
      <c r="G575" s="48"/>
    </row>
    <row r="576" spans="1:7" x14ac:dyDescent="0.2">
      <c r="A576" s="50">
        <v>45058</v>
      </c>
      <c r="B576" s="45" t="s">
        <v>210</v>
      </c>
      <c r="C576" s="45" t="s">
        <v>138</v>
      </c>
      <c r="D576" s="46">
        <v>1000</v>
      </c>
      <c r="E576" s="47">
        <f>IF(D576&gt;140,D576*0.971,D576-3.9)</f>
        <v>971</v>
      </c>
      <c r="F576" s="48" t="s">
        <v>139</v>
      </c>
      <c r="G576" s="48"/>
    </row>
    <row r="577" spans="1:7" x14ac:dyDescent="0.2">
      <c r="A577" s="50">
        <v>45058</v>
      </c>
      <c r="B577" s="45" t="s">
        <v>2365</v>
      </c>
      <c r="C577" s="45" t="s">
        <v>138</v>
      </c>
      <c r="D577" s="46">
        <v>2871</v>
      </c>
      <c r="E577" s="47">
        <f>IF(D577&gt;140,D577*0.971,D577-3.9)</f>
        <v>2787.741</v>
      </c>
      <c r="F577" s="48" t="s">
        <v>553</v>
      </c>
      <c r="G577" s="48"/>
    </row>
    <row r="578" spans="1:7" x14ac:dyDescent="0.2">
      <c r="A578" s="50">
        <v>45058</v>
      </c>
      <c r="B578" s="45" t="s">
        <v>204</v>
      </c>
      <c r="C578" s="45" t="s">
        <v>6</v>
      </c>
      <c r="D578" s="46">
        <v>3000</v>
      </c>
      <c r="E578" s="47">
        <f>D578*0.972</f>
        <v>2916</v>
      </c>
      <c r="F578" s="48" t="s">
        <v>481</v>
      </c>
      <c r="G578" s="48"/>
    </row>
    <row r="579" spans="1:7" x14ac:dyDescent="0.2">
      <c r="A579" s="50">
        <v>45058</v>
      </c>
      <c r="B579" s="45" t="s">
        <v>204</v>
      </c>
      <c r="C579" s="45" t="s">
        <v>6</v>
      </c>
      <c r="D579" s="46">
        <v>5000</v>
      </c>
      <c r="E579" s="47">
        <f>D579*0.972</f>
        <v>4860</v>
      </c>
      <c r="F579" s="48" t="s">
        <v>139</v>
      </c>
      <c r="G579" s="48"/>
    </row>
    <row r="580" spans="1:7" x14ac:dyDescent="0.2">
      <c r="A580" s="50">
        <v>45059</v>
      </c>
      <c r="B580" s="45" t="s">
        <v>149</v>
      </c>
      <c r="C580" s="45" t="s">
        <v>138</v>
      </c>
      <c r="D580" s="46">
        <v>70</v>
      </c>
      <c r="E580" s="47">
        <f>IF(D580&gt;140,D580*0.971,D580-3.9)</f>
        <v>66.099999999999994</v>
      </c>
      <c r="F580" s="48" t="s">
        <v>139</v>
      </c>
      <c r="G580" s="48" t="s">
        <v>2371</v>
      </c>
    </row>
    <row r="581" spans="1:7" x14ac:dyDescent="0.2">
      <c r="A581" s="50">
        <v>45059</v>
      </c>
      <c r="B581" s="45" t="s">
        <v>149</v>
      </c>
      <c r="C581" s="45" t="s">
        <v>138</v>
      </c>
      <c r="D581" s="46">
        <v>100</v>
      </c>
      <c r="E581" s="47">
        <f>IF(D581&gt;140,D581*0.971,D581-3.9)</f>
        <v>96.1</v>
      </c>
      <c r="F581" s="48" t="s">
        <v>139</v>
      </c>
      <c r="G581" s="48" t="s">
        <v>2370</v>
      </c>
    </row>
    <row r="582" spans="1:7" x14ac:dyDescent="0.2">
      <c r="A582" s="50">
        <v>45059</v>
      </c>
      <c r="B582" s="45" t="s">
        <v>149</v>
      </c>
      <c r="C582" s="45" t="s">
        <v>138</v>
      </c>
      <c r="D582" s="46">
        <v>100</v>
      </c>
      <c r="E582" s="47">
        <f>IF(D582&gt;140,D582*0.971,D582-3.9)</f>
        <v>96.1</v>
      </c>
      <c r="F582" s="48" t="s">
        <v>139</v>
      </c>
      <c r="G582" s="48" t="s">
        <v>2371</v>
      </c>
    </row>
    <row r="583" spans="1:7" x14ac:dyDescent="0.2">
      <c r="A583" s="50">
        <v>45059</v>
      </c>
      <c r="B583" s="45" t="s">
        <v>186</v>
      </c>
      <c r="C583" s="45" t="s">
        <v>6</v>
      </c>
      <c r="D583" s="46">
        <v>100</v>
      </c>
      <c r="E583" s="47">
        <f>D583*0.972</f>
        <v>97.2</v>
      </c>
      <c r="F583" s="48" t="s">
        <v>481</v>
      </c>
      <c r="G583" s="48"/>
    </row>
    <row r="584" spans="1:7" x14ac:dyDescent="0.2">
      <c r="A584" s="50">
        <v>45059</v>
      </c>
      <c r="B584" s="45" t="s">
        <v>452</v>
      </c>
      <c r="C584" s="45" t="s">
        <v>138</v>
      </c>
      <c r="D584" s="46">
        <v>100</v>
      </c>
      <c r="E584" s="47">
        <f>IF(D584&gt;140,D584*0.971,D584-3.9)</f>
        <v>96.1</v>
      </c>
      <c r="F584" s="48" t="s">
        <v>481</v>
      </c>
      <c r="G584" s="48"/>
    </row>
    <row r="585" spans="1:7" x14ac:dyDescent="0.2">
      <c r="A585" s="50">
        <v>45059</v>
      </c>
      <c r="B585" s="45" t="s">
        <v>452</v>
      </c>
      <c r="C585" s="45" t="s">
        <v>138</v>
      </c>
      <c r="D585" s="46">
        <v>100</v>
      </c>
      <c r="E585" s="47">
        <f>IF(D585&gt;140,D585*0.971,D585-3.9)</f>
        <v>96.1</v>
      </c>
      <c r="F585" s="48" t="s">
        <v>455</v>
      </c>
      <c r="G585" s="48"/>
    </row>
    <row r="586" spans="1:7" x14ac:dyDescent="0.2">
      <c r="A586" s="50">
        <v>45059</v>
      </c>
      <c r="B586" s="45" t="s">
        <v>452</v>
      </c>
      <c r="C586" s="45" t="s">
        <v>138</v>
      </c>
      <c r="D586" s="46">
        <v>100</v>
      </c>
      <c r="E586" s="47">
        <f>IF(D586&gt;140,D586*0.971,D586-3.9)</f>
        <v>96.1</v>
      </c>
      <c r="F586" s="48" t="s">
        <v>562</v>
      </c>
      <c r="G586" s="48"/>
    </row>
    <row r="587" spans="1:7" x14ac:dyDescent="0.2">
      <c r="A587" s="50">
        <v>45059</v>
      </c>
      <c r="B587" s="45" t="s">
        <v>184</v>
      </c>
      <c r="C587" s="45" t="s">
        <v>6</v>
      </c>
      <c r="D587" s="46">
        <v>155</v>
      </c>
      <c r="E587" s="47">
        <f>D587*0.972</f>
        <v>150.66</v>
      </c>
      <c r="F587" s="48" t="s">
        <v>139</v>
      </c>
      <c r="G587" s="48"/>
    </row>
    <row r="588" spans="1:7" x14ac:dyDescent="0.2">
      <c r="A588" s="50">
        <v>45059</v>
      </c>
      <c r="B588" s="45" t="s">
        <v>155</v>
      </c>
      <c r="C588" s="45" t="s">
        <v>138</v>
      </c>
      <c r="D588" s="46">
        <v>200</v>
      </c>
      <c r="E588" s="47">
        <f>IF(D588&gt;140,D588*0.971,D588-3.9)</f>
        <v>194.2</v>
      </c>
      <c r="F588" s="48" t="s">
        <v>481</v>
      </c>
      <c r="G588" s="48"/>
    </row>
    <row r="589" spans="1:7" x14ac:dyDescent="0.2">
      <c r="A589" s="50">
        <v>45059</v>
      </c>
      <c r="B589" s="45" t="s">
        <v>150</v>
      </c>
      <c r="C589" s="45" t="s">
        <v>6</v>
      </c>
      <c r="D589" s="46">
        <v>200</v>
      </c>
      <c r="E589" s="47">
        <f>D589*0.972</f>
        <v>194.4</v>
      </c>
      <c r="F589" s="48" t="s">
        <v>551</v>
      </c>
      <c r="G589" s="48" t="s">
        <v>2372</v>
      </c>
    </row>
    <row r="590" spans="1:7" x14ac:dyDescent="0.2">
      <c r="A590" s="50">
        <v>45059</v>
      </c>
      <c r="B590" s="45" t="s">
        <v>149</v>
      </c>
      <c r="C590" s="45" t="s">
        <v>138</v>
      </c>
      <c r="D590" s="46">
        <v>200</v>
      </c>
      <c r="E590" s="47">
        <f t="shared" ref="E590:E595" si="11">IF(D590&gt;140,D590*0.971,D590-3.9)</f>
        <v>194.2</v>
      </c>
      <c r="F590" s="48" t="s">
        <v>139</v>
      </c>
      <c r="G590" s="48"/>
    </row>
    <row r="591" spans="1:7" x14ac:dyDescent="0.2">
      <c r="A591" s="50">
        <v>45059</v>
      </c>
      <c r="B591" s="45" t="s">
        <v>143</v>
      </c>
      <c r="C591" s="45" t="s">
        <v>138</v>
      </c>
      <c r="D591" s="46">
        <v>200</v>
      </c>
      <c r="E591" s="47">
        <f t="shared" si="11"/>
        <v>194.2</v>
      </c>
      <c r="F591" s="48" t="s">
        <v>812</v>
      </c>
      <c r="G591" s="48"/>
    </row>
    <row r="592" spans="1:7" x14ac:dyDescent="0.2">
      <c r="A592" s="50">
        <v>45059</v>
      </c>
      <c r="B592" s="45" t="s">
        <v>150</v>
      </c>
      <c r="C592" s="45" t="s">
        <v>138</v>
      </c>
      <c r="D592" s="46">
        <v>200</v>
      </c>
      <c r="E592" s="47">
        <f t="shared" si="11"/>
        <v>194.2</v>
      </c>
      <c r="F592" s="48" t="s">
        <v>481</v>
      </c>
      <c r="G592" s="48" t="s">
        <v>2373</v>
      </c>
    </row>
    <row r="593" spans="1:7" x14ac:dyDescent="0.2">
      <c r="A593" s="50">
        <v>45059</v>
      </c>
      <c r="B593" s="45" t="s">
        <v>171</v>
      </c>
      <c r="C593" s="45" t="s">
        <v>138</v>
      </c>
      <c r="D593" s="46">
        <v>200</v>
      </c>
      <c r="E593" s="47">
        <f t="shared" si="11"/>
        <v>194.2</v>
      </c>
      <c r="F593" s="48" t="s">
        <v>139</v>
      </c>
      <c r="G593" s="48"/>
    </row>
    <row r="594" spans="1:7" x14ac:dyDescent="0.2">
      <c r="A594" s="50">
        <v>45059</v>
      </c>
      <c r="B594" s="45" t="s">
        <v>262</v>
      </c>
      <c r="C594" s="45" t="s">
        <v>138</v>
      </c>
      <c r="D594" s="46">
        <v>200</v>
      </c>
      <c r="E594" s="47">
        <f t="shared" si="11"/>
        <v>194.2</v>
      </c>
      <c r="F594" s="48" t="s">
        <v>139</v>
      </c>
      <c r="G594" s="48"/>
    </row>
    <row r="595" spans="1:7" x14ac:dyDescent="0.2">
      <c r="A595" s="50">
        <v>45059</v>
      </c>
      <c r="B595" s="45" t="s">
        <v>152</v>
      </c>
      <c r="C595" s="45" t="s">
        <v>138</v>
      </c>
      <c r="D595" s="46">
        <v>200</v>
      </c>
      <c r="E595" s="47">
        <f t="shared" si="11"/>
        <v>194.2</v>
      </c>
      <c r="F595" s="48" t="s">
        <v>139</v>
      </c>
      <c r="G595" s="48"/>
    </row>
    <row r="596" spans="1:7" x14ac:dyDescent="0.2">
      <c r="A596" s="50">
        <v>45059</v>
      </c>
      <c r="B596" s="45" t="s">
        <v>408</v>
      </c>
      <c r="C596" s="45" t="s">
        <v>6</v>
      </c>
      <c r="D596" s="46">
        <v>200</v>
      </c>
      <c r="E596" s="47">
        <f>D596*0.972</f>
        <v>194.4</v>
      </c>
      <c r="F596" s="48" t="s">
        <v>815</v>
      </c>
      <c r="G596" s="48"/>
    </row>
    <row r="597" spans="1:7" x14ac:dyDescent="0.2">
      <c r="A597" s="50">
        <v>45059</v>
      </c>
      <c r="B597" s="45" t="s">
        <v>167</v>
      </c>
      <c r="C597" s="45" t="s">
        <v>6</v>
      </c>
      <c r="D597" s="46">
        <v>200</v>
      </c>
      <c r="E597" s="47">
        <f>D597*0.972</f>
        <v>194.4</v>
      </c>
      <c r="F597" s="48" t="s">
        <v>481</v>
      </c>
      <c r="G597" s="48"/>
    </row>
    <row r="598" spans="1:7" x14ac:dyDescent="0.2">
      <c r="A598" s="50">
        <v>45059</v>
      </c>
      <c r="B598" s="45" t="s">
        <v>793</v>
      </c>
      <c r="C598" s="45" t="s">
        <v>138</v>
      </c>
      <c r="D598" s="46">
        <v>250</v>
      </c>
      <c r="E598" s="47">
        <f>IF(D598&gt;140,D598*0.971,D598-3.9)</f>
        <v>242.75</v>
      </c>
      <c r="F598" s="48" t="s">
        <v>815</v>
      </c>
      <c r="G598" s="48" t="s">
        <v>2374</v>
      </c>
    </row>
    <row r="599" spans="1:7" x14ac:dyDescent="0.2">
      <c r="A599" s="50">
        <v>45059</v>
      </c>
      <c r="B599" s="45" t="s">
        <v>162</v>
      </c>
      <c r="C599" s="45" t="s">
        <v>6</v>
      </c>
      <c r="D599" s="46">
        <v>500</v>
      </c>
      <c r="E599" s="47">
        <f>D599*0.972</f>
        <v>486</v>
      </c>
      <c r="F599" s="48" t="s">
        <v>481</v>
      </c>
      <c r="G599" s="48"/>
    </row>
    <row r="600" spans="1:7" x14ac:dyDescent="0.2">
      <c r="A600" s="50">
        <v>45059</v>
      </c>
      <c r="B600" s="45" t="s">
        <v>146</v>
      </c>
      <c r="C600" s="45" t="s">
        <v>6</v>
      </c>
      <c r="D600" s="46">
        <v>500</v>
      </c>
      <c r="E600" s="47">
        <f>D600*0.972</f>
        <v>486</v>
      </c>
      <c r="F600" s="48" t="s">
        <v>481</v>
      </c>
      <c r="G600" s="48"/>
    </row>
    <row r="601" spans="1:7" x14ac:dyDescent="0.2">
      <c r="A601" s="50">
        <v>45059</v>
      </c>
      <c r="B601" s="45" t="s">
        <v>186</v>
      </c>
      <c r="C601" s="45" t="s">
        <v>138</v>
      </c>
      <c r="D601" s="46">
        <v>500</v>
      </c>
      <c r="E601" s="47">
        <f t="shared" ref="E601:E608" si="12">IF(D601&gt;140,D601*0.971,D601-3.9)</f>
        <v>485.5</v>
      </c>
      <c r="F601" s="48" t="s">
        <v>481</v>
      </c>
      <c r="G601" s="48"/>
    </row>
    <row r="602" spans="1:7" x14ac:dyDescent="0.2">
      <c r="A602" s="50">
        <v>45059</v>
      </c>
      <c r="B602" s="45" t="s">
        <v>167</v>
      </c>
      <c r="C602" s="45" t="s">
        <v>138</v>
      </c>
      <c r="D602" s="46">
        <v>500</v>
      </c>
      <c r="E602" s="47">
        <f t="shared" si="12"/>
        <v>485.5</v>
      </c>
      <c r="F602" s="48" t="s">
        <v>139</v>
      </c>
      <c r="G602" s="48"/>
    </row>
    <row r="603" spans="1:7" x14ac:dyDescent="0.2">
      <c r="A603" s="50">
        <v>45059</v>
      </c>
      <c r="B603" s="45" t="s">
        <v>194</v>
      </c>
      <c r="C603" s="45" t="s">
        <v>138</v>
      </c>
      <c r="D603" s="46">
        <v>500</v>
      </c>
      <c r="E603" s="47">
        <f t="shared" si="12"/>
        <v>485.5</v>
      </c>
      <c r="F603" s="48" t="s">
        <v>139</v>
      </c>
      <c r="G603" s="48"/>
    </row>
    <row r="604" spans="1:7" x14ac:dyDescent="0.2">
      <c r="A604" s="50">
        <v>45059</v>
      </c>
      <c r="B604" s="45" t="s">
        <v>151</v>
      </c>
      <c r="C604" s="45" t="s">
        <v>138</v>
      </c>
      <c r="D604" s="46">
        <v>500</v>
      </c>
      <c r="E604" s="47">
        <f t="shared" si="12"/>
        <v>485.5</v>
      </c>
      <c r="F604" s="48" t="s">
        <v>139</v>
      </c>
      <c r="G604" s="48"/>
    </row>
    <row r="605" spans="1:7" x14ac:dyDescent="0.2">
      <c r="A605" s="50">
        <v>45059</v>
      </c>
      <c r="B605" s="45" t="s">
        <v>234</v>
      </c>
      <c r="C605" s="45" t="s">
        <v>138</v>
      </c>
      <c r="D605" s="46">
        <v>500</v>
      </c>
      <c r="E605" s="47">
        <f t="shared" si="12"/>
        <v>485.5</v>
      </c>
      <c r="F605" s="48" t="s">
        <v>139</v>
      </c>
      <c r="G605" s="48"/>
    </row>
    <row r="606" spans="1:7" x14ac:dyDescent="0.2">
      <c r="A606" s="50">
        <v>45059</v>
      </c>
      <c r="B606" s="45" t="s">
        <v>11</v>
      </c>
      <c r="C606" s="45" t="s">
        <v>138</v>
      </c>
      <c r="D606" s="46">
        <v>500</v>
      </c>
      <c r="E606" s="47">
        <f t="shared" si="12"/>
        <v>485.5</v>
      </c>
      <c r="F606" s="48" t="s">
        <v>481</v>
      </c>
      <c r="G606" s="48"/>
    </row>
    <row r="607" spans="1:7" x14ac:dyDescent="0.2">
      <c r="A607" s="50">
        <v>45059</v>
      </c>
      <c r="B607" s="45" t="s">
        <v>286</v>
      </c>
      <c r="C607" s="45" t="s">
        <v>138</v>
      </c>
      <c r="D607" s="46">
        <v>1000</v>
      </c>
      <c r="E607" s="47">
        <f t="shared" si="12"/>
        <v>971</v>
      </c>
      <c r="F607" s="48" t="s">
        <v>815</v>
      </c>
      <c r="G607" s="48"/>
    </row>
    <row r="608" spans="1:7" x14ac:dyDescent="0.2">
      <c r="A608" s="50">
        <v>45059</v>
      </c>
      <c r="B608" s="45" t="s">
        <v>164</v>
      </c>
      <c r="C608" s="45" t="s">
        <v>138</v>
      </c>
      <c r="D608" s="46">
        <v>1000</v>
      </c>
      <c r="E608" s="47">
        <f t="shared" si="12"/>
        <v>971</v>
      </c>
      <c r="F608" s="48" t="s">
        <v>172</v>
      </c>
      <c r="G608" s="48"/>
    </row>
    <row r="609" spans="1:7" x14ac:dyDescent="0.2">
      <c r="A609" s="50">
        <v>45059</v>
      </c>
      <c r="B609" s="45" t="s">
        <v>257</v>
      </c>
      <c r="C609" s="45" t="s">
        <v>158</v>
      </c>
      <c r="D609" s="46">
        <v>1000</v>
      </c>
      <c r="E609" s="47">
        <f>D609*0.972</f>
        <v>972</v>
      </c>
      <c r="F609" s="48" t="s">
        <v>139</v>
      </c>
      <c r="G609" s="48"/>
    </row>
    <row r="610" spans="1:7" x14ac:dyDescent="0.2">
      <c r="A610" s="50">
        <v>45059</v>
      </c>
      <c r="B610" s="45" t="s">
        <v>146</v>
      </c>
      <c r="C610" s="45" t="s">
        <v>138</v>
      </c>
      <c r="D610" s="46">
        <v>3000</v>
      </c>
      <c r="E610" s="47">
        <f>IF(D610&gt;140,D610*0.971,D610-3.9)</f>
        <v>2913</v>
      </c>
      <c r="F610" s="48" t="s">
        <v>562</v>
      </c>
      <c r="G610" s="48"/>
    </row>
    <row r="611" spans="1:7" x14ac:dyDescent="0.2">
      <c r="A611" s="50">
        <v>45059</v>
      </c>
      <c r="B611" s="45" t="s">
        <v>146</v>
      </c>
      <c r="C611" s="45" t="s">
        <v>138</v>
      </c>
      <c r="D611" s="46">
        <v>3000</v>
      </c>
      <c r="E611" s="47">
        <f>IF(D611&gt;140,D611*0.971,D611-3.9)</f>
        <v>2913</v>
      </c>
      <c r="F611" s="48" t="s">
        <v>672</v>
      </c>
      <c r="G611" s="48"/>
    </row>
    <row r="612" spans="1:7" x14ac:dyDescent="0.2">
      <c r="A612" s="50">
        <v>45059</v>
      </c>
      <c r="B612" s="45" t="s">
        <v>414</v>
      </c>
      <c r="C612" s="45" t="s">
        <v>138</v>
      </c>
      <c r="D612" s="46">
        <v>5000</v>
      </c>
      <c r="E612" s="47">
        <f>IF(D612&gt;140,D612*0.971,D612-3.9)</f>
        <v>4855</v>
      </c>
      <c r="F612" s="48" t="s">
        <v>139</v>
      </c>
      <c r="G612" s="48"/>
    </row>
    <row r="613" spans="1:7" x14ac:dyDescent="0.2">
      <c r="A613" s="50">
        <v>45060</v>
      </c>
      <c r="B613" s="45" t="s">
        <v>164</v>
      </c>
      <c r="C613" s="45" t="s">
        <v>138</v>
      </c>
      <c r="D613" s="46">
        <v>100</v>
      </c>
      <c r="E613" s="47">
        <f>IF(D613&gt;140,D613*0.971,D613-3.9)</f>
        <v>96.1</v>
      </c>
      <c r="F613" s="48" t="s">
        <v>139</v>
      </c>
      <c r="G613" s="48"/>
    </row>
    <row r="614" spans="1:7" x14ac:dyDescent="0.2">
      <c r="A614" s="50">
        <v>45060</v>
      </c>
      <c r="B614" s="45" t="s">
        <v>188</v>
      </c>
      <c r="C614" s="45" t="s">
        <v>6</v>
      </c>
      <c r="D614" s="46">
        <v>100</v>
      </c>
      <c r="E614" s="47">
        <f>D614*0.972</f>
        <v>97.2</v>
      </c>
      <c r="F614" s="48" t="s">
        <v>481</v>
      </c>
      <c r="G614" s="48"/>
    </row>
    <row r="615" spans="1:7" x14ac:dyDescent="0.2">
      <c r="A615" s="50">
        <v>45060</v>
      </c>
      <c r="B615" s="45" t="s">
        <v>155</v>
      </c>
      <c r="C615" s="45" t="s">
        <v>138</v>
      </c>
      <c r="D615" s="46">
        <v>200</v>
      </c>
      <c r="E615" s="47">
        <f>IF(D615&gt;140,D615*0.971,D615-3.9)</f>
        <v>194.2</v>
      </c>
      <c r="F615" s="48" t="s">
        <v>139</v>
      </c>
      <c r="G615" s="48"/>
    </row>
    <row r="616" spans="1:7" x14ac:dyDescent="0.2">
      <c r="A616" s="50">
        <v>45060</v>
      </c>
      <c r="B616" s="45" t="s">
        <v>141</v>
      </c>
      <c r="C616" s="45" t="s">
        <v>138</v>
      </c>
      <c r="D616" s="46">
        <v>200</v>
      </c>
      <c r="E616" s="47">
        <f>IF(D616&gt;140,D616*0.971,D616-3.9)</f>
        <v>194.2</v>
      </c>
      <c r="F616" s="48" t="s">
        <v>139</v>
      </c>
      <c r="G616" s="48"/>
    </row>
    <row r="617" spans="1:7" x14ac:dyDescent="0.2">
      <c r="A617" s="50">
        <v>45060</v>
      </c>
      <c r="B617" s="45" t="s">
        <v>511</v>
      </c>
      <c r="C617" s="45" t="s">
        <v>138</v>
      </c>
      <c r="D617" s="46">
        <v>200</v>
      </c>
      <c r="E617" s="47">
        <f>IF(D617&gt;140,D617*0.971,D617-3.9)</f>
        <v>194.2</v>
      </c>
      <c r="F617" s="48" t="s">
        <v>139</v>
      </c>
      <c r="G617" s="48"/>
    </row>
    <row r="618" spans="1:7" x14ac:dyDescent="0.2">
      <c r="A618" s="50">
        <v>45060</v>
      </c>
      <c r="B618" s="45" t="s">
        <v>155</v>
      </c>
      <c r="C618" s="45" t="s">
        <v>138</v>
      </c>
      <c r="D618" s="46">
        <v>200</v>
      </c>
      <c r="E618" s="47">
        <f>IF(D618&gt;140,D618*0.971,D618-3.9)</f>
        <v>194.2</v>
      </c>
      <c r="F618" s="48" t="s">
        <v>139</v>
      </c>
      <c r="G618" s="48"/>
    </row>
    <row r="619" spans="1:7" x14ac:dyDescent="0.2">
      <c r="A619" s="50">
        <v>45060</v>
      </c>
      <c r="B619" s="45" t="s">
        <v>2365</v>
      </c>
      <c r="C619" s="45" t="s">
        <v>138</v>
      </c>
      <c r="D619" s="46">
        <v>500</v>
      </c>
      <c r="E619" s="47">
        <f>IF(D619&gt;140,D619*0.971,D619-3.9)</f>
        <v>485.5</v>
      </c>
      <c r="F619" s="48" t="s">
        <v>553</v>
      </c>
      <c r="G619" s="48" t="s">
        <v>789</v>
      </c>
    </row>
    <row r="620" spans="1:7" x14ac:dyDescent="0.2">
      <c r="A620" s="50">
        <v>45060</v>
      </c>
      <c r="B620" s="45" t="s">
        <v>137</v>
      </c>
      <c r="C620" s="45" t="s">
        <v>6</v>
      </c>
      <c r="D620" s="46">
        <v>500</v>
      </c>
      <c r="E620" s="47">
        <f>D620*0.972</f>
        <v>486</v>
      </c>
      <c r="F620" s="48" t="s">
        <v>481</v>
      </c>
      <c r="G620" s="48"/>
    </row>
    <row r="621" spans="1:7" x14ac:dyDescent="0.2">
      <c r="A621" s="50">
        <v>45060</v>
      </c>
      <c r="B621" s="45" t="s">
        <v>143</v>
      </c>
      <c r="C621" s="45" t="s">
        <v>138</v>
      </c>
      <c r="D621" s="46">
        <v>500</v>
      </c>
      <c r="E621" s="47">
        <f>IF(D621&gt;140,D621*0.971,D621-3.9)</f>
        <v>485.5</v>
      </c>
      <c r="F621" s="48" t="s">
        <v>178</v>
      </c>
      <c r="G621" s="48"/>
    </row>
    <row r="622" spans="1:7" x14ac:dyDescent="0.2">
      <c r="A622" s="50">
        <v>45060</v>
      </c>
      <c r="B622" s="45" t="s">
        <v>154</v>
      </c>
      <c r="C622" s="45" t="s">
        <v>138</v>
      </c>
      <c r="D622" s="46">
        <v>500</v>
      </c>
      <c r="E622" s="47">
        <f>IF(D622&gt;140,D622*0.971,D622-3.9)</f>
        <v>485.5</v>
      </c>
      <c r="F622" s="48" t="s">
        <v>481</v>
      </c>
      <c r="G622" s="48"/>
    </row>
    <row r="623" spans="1:7" x14ac:dyDescent="0.2">
      <c r="A623" s="50">
        <v>45060</v>
      </c>
      <c r="B623" s="45" t="s">
        <v>2375</v>
      </c>
      <c r="C623" s="45" t="s">
        <v>138</v>
      </c>
      <c r="D623" s="46">
        <v>2000</v>
      </c>
      <c r="E623" s="47">
        <f>IF(D623&gt;140,D623*0.971,D623-3.9)</f>
        <v>1942</v>
      </c>
      <c r="F623" s="48" t="s">
        <v>481</v>
      </c>
      <c r="G623" s="48" t="s">
        <v>2376</v>
      </c>
    </row>
    <row r="624" spans="1:7" x14ac:dyDescent="0.2">
      <c r="A624" s="50">
        <v>45060</v>
      </c>
      <c r="B624" s="45" t="s">
        <v>2377</v>
      </c>
      <c r="C624" s="45" t="s">
        <v>6</v>
      </c>
      <c r="D624" s="46">
        <v>2000</v>
      </c>
      <c r="E624" s="47">
        <f>D624*0.972</f>
        <v>1944</v>
      </c>
      <c r="F624" s="48" t="s">
        <v>553</v>
      </c>
      <c r="G624" s="48" t="s">
        <v>2378</v>
      </c>
    </row>
    <row r="625" spans="1:7" x14ac:dyDescent="0.2">
      <c r="A625" s="50">
        <v>45060</v>
      </c>
      <c r="B625" s="45" t="s">
        <v>155</v>
      </c>
      <c r="C625" s="45" t="s">
        <v>138</v>
      </c>
      <c r="D625" s="46">
        <v>3000</v>
      </c>
      <c r="E625" s="47">
        <f>IF(D625&gt;140,D625*0.971,D625-3.9)</f>
        <v>2913</v>
      </c>
      <c r="F625" s="48" t="s">
        <v>207</v>
      </c>
      <c r="G625" s="48"/>
    </row>
    <row r="626" spans="1:7" x14ac:dyDescent="0.2">
      <c r="A626" s="50">
        <v>45060</v>
      </c>
      <c r="B626" s="45" t="s">
        <v>684</v>
      </c>
      <c r="C626" s="45" t="s">
        <v>6</v>
      </c>
      <c r="D626" s="46">
        <v>3000</v>
      </c>
      <c r="E626" s="47">
        <f>D626*0.972</f>
        <v>2916</v>
      </c>
      <c r="F626" s="48" t="s">
        <v>815</v>
      </c>
      <c r="G626" s="48"/>
    </row>
    <row r="627" spans="1:7" x14ac:dyDescent="0.2">
      <c r="A627" s="50">
        <v>45060</v>
      </c>
      <c r="B627" s="45" t="s">
        <v>2379</v>
      </c>
      <c r="C627" s="45" t="s">
        <v>138</v>
      </c>
      <c r="D627" s="46">
        <v>4000</v>
      </c>
      <c r="E627" s="47">
        <f>IF(D627&gt;140,D627*0.971,D627-3.9)</f>
        <v>3884</v>
      </c>
      <c r="F627" s="48" t="s">
        <v>482</v>
      </c>
      <c r="G627" s="48"/>
    </row>
    <row r="628" spans="1:7" x14ac:dyDescent="0.2">
      <c r="A628" s="50">
        <v>45060</v>
      </c>
      <c r="B628" s="45" t="s">
        <v>2380</v>
      </c>
      <c r="C628" s="45" t="s">
        <v>138</v>
      </c>
      <c r="D628" s="46">
        <v>5000</v>
      </c>
      <c r="E628" s="47">
        <f>IF(D628&gt;140,D628*0.971,D628-3.9)</f>
        <v>4855</v>
      </c>
      <c r="F628" s="48" t="s">
        <v>139</v>
      </c>
      <c r="G628" s="48"/>
    </row>
    <row r="629" spans="1:7" x14ac:dyDescent="0.2">
      <c r="A629" s="50">
        <v>45061</v>
      </c>
      <c r="B629" s="45" t="s">
        <v>155</v>
      </c>
      <c r="C629" s="45" t="s">
        <v>6</v>
      </c>
      <c r="D629" s="46">
        <v>100</v>
      </c>
      <c r="E629" s="47">
        <f>D629*0.972</f>
        <v>97.2</v>
      </c>
      <c r="F629" s="48" t="s">
        <v>139</v>
      </c>
      <c r="G629" s="48"/>
    </row>
    <row r="630" spans="1:7" x14ac:dyDescent="0.2">
      <c r="A630" s="50">
        <v>45061</v>
      </c>
      <c r="B630" s="45" t="s">
        <v>412</v>
      </c>
      <c r="C630" s="45" t="s">
        <v>138</v>
      </c>
      <c r="D630" s="46">
        <v>200</v>
      </c>
      <c r="E630" s="47">
        <f t="shared" ref="E630:E635" si="13">IF(D630&gt;140,D630*0.971,D630-3.9)</f>
        <v>194.2</v>
      </c>
      <c r="F630" s="48" t="s">
        <v>2361</v>
      </c>
      <c r="G630" s="48" t="s">
        <v>298</v>
      </c>
    </row>
    <row r="631" spans="1:7" x14ac:dyDescent="0.2">
      <c r="A631" s="50">
        <v>45061</v>
      </c>
      <c r="B631" s="45" t="s">
        <v>203</v>
      </c>
      <c r="C631" s="45" t="s">
        <v>138</v>
      </c>
      <c r="D631" s="46">
        <v>200</v>
      </c>
      <c r="E631" s="47">
        <f t="shared" si="13"/>
        <v>194.2</v>
      </c>
      <c r="F631" s="48" t="s">
        <v>815</v>
      </c>
      <c r="G631" s="48" t="s">
        <v>2381</v>
      </c>
    </row>
    <row r="632" spans="1:7" x14ac:dyDescent="0.2">
      <c r="A632" s="50">
        <v>45061</v>
      </c>
      <c r="B632" s="45" t="s">
        <v>2382</v>
      </c>
      <c r="C632" s="45" t="s">
        <v>138</v>
      </c>
      <c r="D632" s="46">
        <v>200</v>
      </c>
      <c r="E632" s="47">
        <f t="shared" si="13"/>
        <v>194.2</v>
      </c>
      <c r="F632" s="48" t="s">
        <v>562</v>
      </c>
      <c r="G632" s="48" t="s">
        <v>794</v>
      </c>
    </row>
    <row r="633" spans="1:7" x14ac:dyDescent="0.2">
      <c r="A633" s="50">
        <v>45061</v>
      </c>
      <c r="B633" s="45" t="s">
        <v>170</v>
      </c>
      <c r="C633" s="45" t="s">
        <v>138</v>
      </c>
      <c r="D633" s="46">
        <v>200</v>
      </c>
      <c r="E633" s="47">
        <f t="shared" si="13"/>
        <v>194.2</v>
      </c>
      <c r="F633" s="48" t="s">
        <v>481</v>
      </c>
      <c r="G633" s="48"/>
    </row>
    <row r="634" spans="1:7" x14ac:dyDescent="0.2">
      <c r="A634" s="50">
        <v>45061</v>
      </c>
      <c r="B634" s="45" t="s">
        <v>205</v>
      </c>
      <c r="C634" s="45" t="s">
        <v>138</v>
      </c>
      <c r="D634" s="46">
        <v>200</v>
      </c>
      <c r="E634" s="47">
        <f t="shared" si="13"/>
        <v>194.2</v>
      </c>
      <c r="F634" s="48" t="s">
        <v>139</v>
      </c>
      <c r="G634" s="48"/>
    </row>
    <row r="635" spans="1:7" x14ac:dyDescent="0.2">
      <c r="A635" s="50">
        <v>45061</v>
      </c>
      <c r="B635" s="45" t="s">
        <v>177</v>
      </c>
      <c r="C635" s="45" t="s">
        <v>138</v>
      </c>
      <c r="D635" s="46">
        <v>200</v>
      </c>
      <c r="E635" s="47">
        <f t="shared" si="13"/>
        <v>194.2</v>
      </c>
      <c r="F635" s="48" t="s">
        <v>139</v>
      </c>
      <c r="G635" s="48"/>
    </row>
    <row r="636" spans="1:7" x14ac:dyDescent="0.2">
      <c r="A636" s="50">
        <v>45061</v>
      </c>
      <c r="B636" s="45" t="s">
        <v>143</v>
      </c>
      <c r="C636" s="45" t="s">
        <v>6</v>
      </c>
      <c r="D636" s="46">
        <v>200</v>
      </c>
      <c r="E636" s="47">
        <f>D636*0.972</f>
        <v>194.4</v>
      </c>
      <c r="F636" s="48" t="s">
        <v>139</v>
      </c>
      <c r="G636" s="48"/>
    </row>
    <row r="637" spans="1:7" x14ac:dyDescent="0.2">
      <c r="A637" s="50">
        <v>45061</v>
      </c>
      <c r="B637" s="45" t="s">
        <v>142</v>
      </c>
      <c r="C637" s="45" t="s">
        <v>6</v>
      </c>
      <c r="D637" s="46">
        <v>200</v>
      </c>
      <c r="E637" s="47">
        <f>D637*0.972</f>
        <v>194.4</v>
      </c>
      <c r="F637" s="48" t="s">
        <v>139</v>
      </c>
      <c r="G637" s="48"/>
    </row>
    <row r="638" spans="1:7" x14ac:dyDescent="0.2">
      <c r="A638" s="50">
        <v>45061</v>
      </c>
      <c r="B638" s="45" t="s">
        <v>256</v>
      </c>
      <c r="C638" s="45" t="s">
        <v>138</v>
      </c>
      <c r="D638" s="46">
        <v>200</v>
      </c>
      <c r="E638" s="47">
        <f>IF(D638&gt;140,D638*0.971,D638-3.9)</f>
        <v>194.2</v>
      </c>
      <c r="F638" s="48" t="s">
        <v>139</v>
      </c>
      <c r="G638" s="48"/>
    </row>
    <row r="639" spans="1:7" x14ac:dyDescent="0.2">
      <c r="A639" s="50">
        <v>45061</v>
      </c>
      <c r="B639" s="45" t="s">
        <v>176</v>
      </c>
      <c r="C639" s="45" t="s">
        <v>138</v>
      </c>
      <c r="D639" s="46">
        <v>500</v>
      </c>
      <c r="E639" s="47">
        <f>IF(D639&gt;140,D639*0.971,D639-3.9)</f>
        <v>485.5</v>
      </c>
      <c r="F639" s="48" t="s">
        <v>144</v>
      </c>
      <c r="G639" s="48"/>
    </row>
    <row r="640" spans="1:7" x14ac:dyDescent="0.2">
      <c r="A640" s="50">
        <v>45061</v>
      </c>
      <c r="B640" s="45" t="s">
        <v>152</v>
      </c>
      <c r="C640" s="45" t="s">
        <v>138</v>
      </c>
      <c r="D640" s="46">
        <v>500</v>
      </c>
      <c r="E640" s="47">
        <f>IF(D640&gt;140,D640*0.971,D640-3.9)</f>
        <v>485.5</v>
      </c>
      <c r="F640" s="48" t="s">
        <v>139</v>
      </c>
      <c r="G640" s="48"/>
    </row>
    <row r="641" spans="1:7" x14ac:dyDescent="0.2">
      <c r="A641" s="50">
        <v>45061</v>
      </c>
      <c r="B641" s="45" t="s">
        <v>146</v>
      </c>
      <c r="C641" s="45" t="s">
        <v>6</v>
      </c>
      <c r="D641" s="46">
        <v>500</v>
      </c>
      <c r="E641" s="47">
        <f>D641*0.972</f>
        <v>486</v>
      </c>
      <c r="F641" s="48" t="s">
        <v>812</v>
      </c>
      <c r="G641" s="48" t="s">
        <v>563</v>
      </c>
    </row>
    <row r="642" spans="1:7" x14ac:dyDescent="0.2">
      <c r="A642" s="50">
        <v>45061</v>
      </c>
      <c r="B642" s="45" t="s">
        <v>146</v>
      </c>
      <c r="C642" s="45" t="s">
        <v>6</v>
      </c>
      <c r="D642" s="46">
        <v>500</v>
      </c>
      <c r="E642" s="47">
        <f>D642*0.972</f>
        <v>486</v>
      </c>
      <c r="F642" s="48" t="s">
        <v>482</v>
      </c>
      <c r="G642" s="48" t="s">
        <v>563</v>
      </c>
    </row>
    <row r="643" spans="1:7" x14ac:dyDescent="0.2">
      <c r="A643" s="50">
        <v>45061</v>
      </c>
      <c r="B643" s="45" t="s">
        <v>146</v>
      </c>
      <c r="C643" s="45" t="s">
        <v>6</v>
      </c>
      <c r="D643" s="46">
        <v>500</v>
      </c>
      <c r="E643" s="47">
        <f>D643*0.972</f>
        <v>486</v>
      </c>
      <c r="F643" s="48" t="s">
        <v>2361</v>
      </c>
      <c r="G643" s="48" t="s">
        <v>563</v>
      </c>
    </row>
    <row r="644" spans="1:7" x14ac:dyDescent="0.2">
      <c r="A644" s="50">
        <v>45061</v>
      </c>
      <c r="B644" s="45" t="s">
        <v>165</v>
      </c>
      <c r="C644" s="45" t="s">
        <v>138</v>
      </c>
      <c r="D644" s="46">
        <v>500</v>
      </c>
      <c r="E644" s="47">
        <f>IF(D644&gt;140,D644*0.971,D644-3.9)</f>
        <v>485.5</v>
      </c>
      <c r="F644" s="48" t="s">
        <v>139</v>
      </c>
      <c r="G644" s="48"/>
    </row>
    <row r="645" spans="1:7" x14ac:dyDescent="0.2">
      <c r="A645" s="50">
        <v>45061</v>
      </c>
      <c r="B645" s="45" t="s">
        <v>141</v>
      </c>
      <c r="C645" s="45" t="s">
        <v>138</v>
      </c>
      <c r="D645" s="46">
        <v>500</v>
      </c>
      <c r="E645" s="47">
        <f>IF(D645&gt;140,D645*0.971,D645-3.9)</f>
        <v>485.5</v>
      </c>
      <c r="F645" s="48" t="s">
        <v>139</v>
      </c>
      <c r="G645" s="48"/>
    </row>
    <row r="646" spans="1:7" x14ac:dyDescent="0.2">
      <c r="A646" s="50">
        <v>45061</v>
      </c>
      <c r="B646" s="45" t="s">
        <v>186</v>
      </c>
      <c r="C646" s="45" t="s">
        <v>6</v>
      </c>
      <c r="D646" s="46">
        <v>500</v>
      </c>
      <c r="E646" s="47">
        <f>D646*0.972</f>
        <v>486</v>
      </c>
      <c r="F646" s="48" t="s">
        <v>482</v>
      </c>
      <c r="G646" s="48"/>
    </row>
    <row r="647" spans="1:7" x14ac:dyDescent="0.2">
      <c r="A647" s="50">
        <v>45061</v>
      </c>
      <c r="B647" s="45" t="s">
        <v>186</v>
      </c>
      <c r="C647" s="45" t="s">
        <v>6</v>
      </c>
      <c r="D647" s="46">
        <v>500</v>
      </c>
      <c r="E647" s="47">
        <f>D647*0.972</f>
        <v>486</v>
      </c>
      <c r="F647" s="48" t="s">
        <v>481</v>
      </c>
      <c r="G647" s="48"/>
    </row>
    <row r="648" spans="1:7" x14ac:dyDescent="0.2">
      <c r="A648" s="50">
        <v>45061</v>
      </c>
      <c r="B648" s="45" t="s">
        <v>2383</v>
      </c>
      <c r="C648" s="45" t="s">
        <v>6</v>
      </c>
      <c r="D648" s="46">
        <v>500</v>
      </c>
      <c r="E648" s="47">
        <f>D648*0.972</f>
        <v>486</v>
      </c>
      <c r="F648" s="48" t="s">
        <v>145</v>
      </c>
      <c r="G648" s="48"/>
    </row>
    <row r="649" spans="1:7" x14ac:dyDescent="0.2">
      <c r="A649" s="50">
        <v>45061</v>
      </c>
      <c r="B649" s="45" t="s">
        <v>176</v>
      </c>
      <c r="C649" s="45" t="s">
        <v>6</v>
      </c>
      <c r="D649" s="46">
        <v>500</v>
      </c>
      <c r="E649" s="47">
        <f>D649*0.972</f>
        <v>486</v>
      </c>
      <c r="F649" s="48" t="s">
        <v>139</v>
      </c>
      <c r="G649" s="48"/>
    </row>
    <row r="650" spans="1:7" x14ac:dyDescent="0.2">
      <c r="A650" s="50">
        <v>45061</v>
      </c>
      <c r="B650" s="45" t="s">
        <v>152</v>
      </c>
      <c r="C650" s="45" t="s">
        <v>138</v>
      </c>
      <c r="D650" s="46">
        <v>1000</v>
      </c>
      <c r="E650" s="47">
        <f>IF(D650&gt;140,D650*0.971,D650-3.9)</f>
        <v>971</v>
      </c>
      <c r="F650" s="48" t="s">
        <v>139</v>
      </c>
      <c r="G650" s="48"/>
    </row>
    <row r="651" spans="1:7" x14ac:dyDescent="0.2">
      <c r="A651" s="50">
        <v>45061</v>
      </c>
      <c r="B651" s="45" t="s">
        <v>151</v>
      </c>
      <c r="C651" s="45" t="s">
        <v>6</v>
      </c>
      <c r="D651" s="46">
        <v>1000</v>
      </c>
      <c r="E651" s="47">
        <f>D651*0.972</f>
        <v>972</v>
      </c>
      <c r="F651" s="48" t="s">
        <v>139</v>
      </c>
      <c r="G651" s="48"/>
    </row>
    <row r="652" spans="1:7" x14ac:dyDescent="0.2">
      <c r="A652" s="50">
        <v>45061</v>
      </c>
      <c r="B652" s="45" t="s">
        <v>152</v>
      </c>
      <c r="C652" s="45" t="s">
        <v>6</v>
      </c>
      <c r="D652" s="46">
        <v>1000</v>
      </c>
      <c r="E652" s="47">
        <f>D652*0.972</f>
        <v>972</v>
      </c>
      <c r="F652" s="48" t="s">
        <v>139</v>
      </c>
      <c r="G652" s="48"/>
    </row>
    <row r="653" spans="1:7" x14ac:dyDescent="0.2">
      <c r="A653" s="50">
        <v>45061</v>
      </c>
      <c r="B653" s="45" t="s">
        <v>165</v>
      </c>
      <c r="C653" s="45" t="s">
        <v>138</v>
      </c>
      <c r="D653" s="46">
        <v>1000</v>
      </c>
      <c r="E653" s="47">
        <f>IF(D653&gt;140,D653*0.971,D653-3.9)</f>
        <v>971</v>
      </c>
      <c r="F653" s="48" t="s">
        <v>482</v>
      </c>
      <c r="G653" s="48" t="s">
        <v>436</v>
      </c>
    </row>
    <row r="654" spans="1:7" x14ac:dyDescent="0.2">
      <c r="A654" s="50">
        <v>45061</v>
      </c>
      <c r="B654" s="45" t="s">
        <v>165</v>
      </c>
      <c r="C654" s="45" t="s">
        <v>138</v>
      </c>
      <c r="D654" s="46">
        <v>1000</v>
      </c>
      <c r="E654" s="47">
        <f>IF(D654&gt;140,D654*0.971,D654-3.9)</f>
        <v>971</v>
      </c>
      <c r="F654" s="48" t="s">
        <v>418</v>
      </c>
      <c r="G654" s="48" t="s">
        <v>436</v>
      </c>
    </row>
    <row r="655" spans="1:7" x14ac:dyDescent="0.2">
      <c r="A655" s="50">
        <v>45061</v>
      </c>
      <c r="B655" s="45" t="s">
        <v>165</v>
      </c>
      <c r="C655" s="45" t="s">
        <v>138</v>
      </c>
      <c r="D655" s="46">
        <v>1000</v>
      </c>
      <c r="E655" s="47">
        <f>IF(D655&gt;140,D655*0.971,D655-3.9)</f>
        <v>971</v>
      </c>
      <c r="F655" s="48" t="s">
        <v>454</v>
      </c>
      <c r="G655" s="48" t="s">
        <v>436</v>
      </c>
    </row>
    <row r="656" spans="1:7" x14ac:dyDescent="0.2">
      <c r="A656" s="50">
        <v>45061</v>
      </c>
      <c r="B656" s="45" t="s">
        <v>165</v>
      </c>
      <c r="C656" s="45" t="s">
        <v>138</v>
      </c>
      <c r="D656" s="46">
        <v>1000</v>
      </c>
      <c r="E656" s="47">
        <f>IF(D656&gt;140,D656*0.971,D656-3.9)</f>
        <v>971</v>
      </c>
      <c r="F656" s="48" t="s">
        <v>481</v>
      </c>
      <c r="G656" s="48" t="s">
        <v>436</v>
      </c>
    </row>
    <row r="657" spans="1:7" x14ac:dyDescent="0.2">
      <c r="A657" s="50">
        <v>45061</v>
      </c>
      <c r="B657" s="45" t="s">
        <v>413</v>
      </c>
      <c r="C657" s="45" t="s">
        <v>6</v>
      </c>
      <c r="D657" s="46">
        <v>1000</v>
      </c>
      <c r="E657" s="47">
        <f>D657*0.972</f>
        <v>972</v>
      </c>
      <c r="F657" s="48" t="s">
        <v>139</v>
      </c>
      <c r="G657" s="48"/>
    </row>
    <row r="658" spans="1:7" x14ac:dyDescent="0.2">
      <c r="A658" s="50">
        <v>45061</v>
      </c>
      <c r="B658" s="45" t="s">
        <v>150</v>
      </c>
      <c r="C658" s="45" t="s">
        <v>138</v>
      </c>
      <c r="D658" s="46">
        <v>1000</v>
      </c>
      <c r="E658" s="47">
        <f>IF(D658&gt;140,D658*0.971,D658-3.9)</f>
        <v>971</v>
      </c>
      <c r="F658" s="48" t="s">
        <v>139</v>
      </c>
      <c r="G658" s="48"/>
    </row>
    <row r="659" spans="1:7" x14ac:dyDescent="0.2">
      <c r="A659" s="50">
        <v>45061</v>
      </c>
      <c r="B659" s="45" t="s">
        <v>435</v>
      </c>
      <c r="C659" s="45" t="s">
        <v>138</v>
      </c>
      <c r="D659" s="46">
        <v>1000</v>
      </c>
      <c r="E659" s="47">
        <f>IF(D659&gt;140,D659*0.971,D659-3.9)</f>
        <v>971</v>
      </c>
      <c r="F659" s="48" t="s">
        <v>139</v>
      </c>
      <c r="G659" s="48"/>
    </row>
    <row r="660" spans="1:7" x14ac:dyDescent="0.2">
      <c r="A660" s="50">
        <v>45061</v>
      </c>
      <c r="B660" s="45" t="s">
        <v>160</v>
      </c>
      <c r="C660" s="45" t="s">
        <v>138</v>
      </c>
      <c r="D660" s="46">
        <v>1000</v>
      </c>
      <c r="E660" s="47">
        <f>IF(D660&gt;140,D660*0.971,D660-3.9)</f>
        <v>971</v>
      </c>
      <c r="F660" s="48" t="s">
        <v>144</v>
      </c>
      <c r="G660" s="48"/>
    </row>
    <row r="661" spans="1:7" x14ac:dyDescent="0.2">
      <c r="A661" s="50">
        <v>45061</v>
      </c>
      <c r="B661" s="45" t="s">
        <v>142</v>
      </c>
      <c r="C661" s="45" t="s">
        <v>138</v>
      </c>
      <c r="D661" s="46">
        <v>3000</v>
      </c>
      <c r="E661" s="47">
        <f>IF(D661&gt;140,D661*0.971,D661-3.9)</f>
        <v>2913</v>
      </c>
      <c r="F661" s="48" t="s">
        <v>145</v>
      </c>
      <c r="G661" s="48"/>
    </row>
    <row r="662" spans="1:7" x14ac:dyDescent="0.2">
      <c r="A662" s="50">
        <v>45061</v>
      </c>
      <c r="B662" s="45" t="s">
        <v>204</v>
      </c>
      <c r="C662" s="45" t="s">
        <v>138</v>
      </c>
      <c r="D662" s="46">
        <v>5000</v>
      </c>
      <c r="E662" s="47">
        <f>IF(D662&gt;140,D662*0.971,D662-3.9)</f>
        <v>4855</v>
      </c>
      <c r="F662" s="48" t="s">
        <v>812</v>
      </c>
      <c r="G662" s="48"/>
    </row>
    <row r="663" spans="1:7" x14ac:dyDescent="0.2">
      <c r="A663" s="50">
        <v>45061</v>
      </c>
      <c r="B663" s="45" t="s">
        <v>788</v>
      </c>
      <c r="C663" s="45" t="s">
        <v>6</v>
      </c>
      <c r="D663" s="46">
        <v>5000</v>
      </c>
      <c r="E663" s="47">
        <f>D663*0.972</f>
        <v>4860</v>
      </c>
      <c r="F663" s="48" t="s">
        <v>2361</v>
      </c>
      <c r="G663" s="48"/>
    </row>
    <row r="664" spans="1:7" x14ac:dyDescent="0.2">
      <c r="A664" s="50">
        <v>45061</v>
      </c>
      <c r="B664" s="45" t="s">
        <v>788</v>
      </c>
      <c r="C664" s="45" t="s">
        <v>6</v>
      </c>
      <c r="D664" s="46">
        <v>5000</v>
      </c>
      <c r="E664" s="47">
        <f>D664*0.972</f>
        <v>4860</v>
      </c>
      <c r="F664" s="48" t="s">
        <v>678</v>
      </c>
      <c r="G664" s="48"/>
    </row>
    <row r="665" spans="1:7" x14ac:dyDescent="0.2">
      <c r="A665" s="50">
        <v>45061</v>
      </c>
      <c r="B665" s="45" t="s">
        <v>788</v>
      </c>
      <c r="C665" s="45" t="s">
        <v>6</v>
      </c>
      <c r="D665" s="46">
        <v>5000</v>
      </c>
      <c r="E665" s="47">
        <f>D665*0.972</f>
        <v>4860</v>
      </c>
      <c r="F665" s="48" t="s">
        <v>680</v>
      </c>
      <c r="G665" s="48"/>
    </row>
    <row r="666" spans="1:7" x14ac:dyDescent="0.2">
      <c r="A666" s="50">
        <v>45061</v>
      </c>
      <c r="B666" s="45" t="s">
        <v>564</v>
      </c>
      <c r="C666" s="45" t="s">
        <v>138</v>
      </c>
      <c r="D666" s="46">
        <v>5000</v>
      </c>
      <c r="E666" s="47">
        <f>IF(D666&gt;140,D666*0.971,D666-3.9)</f>
        <v>4855</v>
      </c>
      <c r="F666" s="48" t="s">
        <v>139</v>
      </c>
      <c r="G666" s="48"/>
    </row>
    <row r="667" spans="1:7" x14ac:dyDescent="0.2">
      <c r="A667" s="50">
        <v>45062</v>
      </c>
      <c r="B667" s="45" t="s">
        <v>152</v>
      </c>
      <c r="C667" s="45" t="s">
        <v>138</v>
      </c>
      <c r="D667" s="46">
        <v>100</v>
      </c>
      <c r="E667" s="47">
        <f>IF(D667&gt;140,D667*0.971,D667-3.9)</f>
        <v>96.1</v>
      </c>
      <c r="F667" s="48" t="s">
        <v>2361</v>
      </c>
      <c r="G667" s="48"/>
    </row>
    <row r="668" spans="1:7" x14ac:dyDescent="0.2">
      <c r="A668" s="50">
        <v>45062</v>
      </c>
      <c r="B668" s="45" t="s">
        <v>150</v>
      </c>
      <c r="C668" s="45" t="s">
        <v>138</v>
      </c>
      <c r="D668" s="46">
        <v>100</v>
      </c>
      <c r="E668" s="47">
        <f>IF(D668&gt;140,D668*0.971,D668-3.9)</f>
        <v>96.1</v>
      </c>
      <c r="F668" s="48" t="s">
        <v>2361</v>
      </c>
      <c r="G668" s="48"/>
    </row>
    <row r="669" spans="1:7" x14ac:dyDescent="0.2">
      <c r="A669" s="50">
        <v>45062</v>
      </c>
      <c r="B669" s="45" t="s">
        <v>2389</v>
      </c>
      <c r="C669" s="45" t="s">
        <v>138</v>
      </c>
      <c r="D669" s="46">
        <v>100</v>
      </c>
      <c r="E669" s="47">
        <f>IF(D669&gt;140,D669*0.971,D669-3.9)</f>
        <v>96.1</v>
      </c>
      <c r="F669" s="48" t="s">
        <v>2361</v>
      </c>
      <c r="G669" s="48"/>
    </row>
    <row r="670" spans="1:7" x14ac:dyDescent="0.2">
      <c r="A670" s="50">
        <v>45062</v>
      </c>
      <c r="B670" s="45" t="s">
        <v>152</v>
      </c>
      <c r="C670" s="45" t="s">
        <v>138</v>
      </c>
      <c r="D670" s="46">
        <v>200</v>
      </c>
      <c r="E670" s="47">
        <f>IF(D670&gt;140,D670*0.971,D670-3.9)</f>
        <v>194.2</v>
      </c>
      <c r="F670" s="48" t="s">
        <v>482</v>
      </c>
      <c r="G670" s="48"/>
    </row>
    <row r="671" spans="1:7" x14ac:dyDescent="0.2">
      <c r="A671" s="50">
        <v>45062</v>
      </c>
      <c r="B671" s="45" t="s">
        <v>479</v>
      </c>
      <c r="C671" s="45" t="s">
        <v>6</v>
      </c>
      <c r="D671" s="46">
        <v>200</v>
      </c>
      <c r="E671" s="47">
        <f>D671*0.972</f>
        <v>194.4</v>
      </c>
      <c r="F671" s="48" t="s">
        <v>815</v>
      </c>
      <c r="G671" s="48"/>
    </row>
    <row r="672" spans="1:7" x14ac:dyDescent="0.2">
      <c r="A672" s="50">
        <v>45062</v>
      </c>
      <c r="B672" s="45" t="s">
        <v>146</v>
      </c>
      <c r="C672" s="45" t="s">
        <v>138</v>
      </c>
      <c r="D672" s="46">
        <v>200</v>
      </c>
      <c r="E672" s="47">
        <f>IF(D672&gt;140,D672*0.971,D672-3.9)</f>
        <v>194.2</v>
      </c>
      <c r="F672" s="48" t="s">
        <v>2361</v>
      </c>
      <c r="G672" s="48"/>
    </row>
    <row r="673" spans="1:7" x14ac:dyDescent="0.2">
      <c r="A673" s="50">
        <v>45062</v>
      </c>
      <c r="B673" s="45" t="s">
        <v>480</v>
      </c>
      <c r="C673" s="45" t="s">
        <v>138</v>
      </c>
      <c r="D673" s="46">
        <v>200</v>
      </c>
      <c r="E673" s="47">
        <f>IF(D673&gt;140,D673*0.971,D673-3.9)</f>
        <v>194.2</v>
      </c>
      <c r="F673" s="48" t="s">
        <v>815</v>
      </c>
      <c r="G673" s="48"/>
    </row>
    <row r="674" spans="1:7" x14ac:dyDescent="0.2">
      <c r="A674" s="50">
        <v>45062</v>
      </c>
      <c r="B674" s="45" t="s">
        <v>164</v>
      </c>
      <c r="C674" s="45" t="s">
        <v>138</v>
      </c>
      <c r="D674" s="46">
        <v>200</v>
      </c>
      <c r="E674" s="47">
        <f>IF(D674&gt;140,D674*0.971,D674-3.9)</f>
        <v>194.2</v>
      </c>
      <c r="F674" s="48" t="s">
        <v>2361</v>
      </c>
      <c r="G674" s="48"/>
    </row>
    <row r="675" spans="1:7" x14ac:dyDescent="0.2">
      <c r="A675" s="50">
        <v>45062</v>
      </c>
      <c r="B675" s="45" t="s">
        <v>152</v>
      </c>
      <c r="C675" s="45" t="s">
        <v>138</v>
      </c>
      <c r="D675" s="46">
        <v>200</v>
      </c>
      <c r="E675" s="47">
        <f>IF(D675&gt;140,D675*0.971,D675-3.9)</f>
        <v>194.2</v>
      </c>
      <c r="F675" s="48" t="s">
        <v>812</v>
      </c>
      <c r="G675" s="48"/>
    </row>
    <row r="676" spans="1:7" x14ac:dyDescent="0.2">
      <c r="A676" s="50">
        <v>45062</v>
      </c>
      <c r="B676" s="45" t="s">
        <v>152</v>
      </c>
      <c r="C676" s="45" t="s">
        <v>6</v>
      </c>
      <c r="D676" s="46">
        <v>200</v>
      </c>
      <c r="E676" s="47">
        <f>D676*0.972</f>
        <v>194.4</v>
      </c>
      <c r="F676" s="48" t="s">
        <v>2361</v>
      </c>
      <c r="G676" s="48"/>
    </row>
    <row r="677" spans="1:7" x14ac:dyDescent="0.2">
      <c r="A677" s="50">
        <v>45062</v>
      </c>
      <c r="B677" s="45" t="s">
        <v>801</v>
      </c>
      <c r="C677" s="45" t="s">
        <v>6</v>
      </c>
      <c r="D677" s="46">
        <v>200</v>
      </c>
      <c r="E677" s="47">
        <f>D677*0.972</f>
        <v>194.4</v>
      </c>
      <c r="F677" s="48" t="s">
        <v>2361</v>
      </c>
      <c r="G677" s="48"/>
    </row>
    <row r="678" spans="1:7" x14ac:dyDescent="0.2">
      <c r="A678" s="50">
        <v>45062</v>
      </c>
      <c r="B678" s="45" t="s">
        <v>798</v>
      </c>
      <c r="C678" s="45" t="s">
        <v>138</v>
      </c>
      <c r="D678" s="46">
        <v>200</v>
      </c>
      <c r="E678" s="47">
        <f>IF(D678&gt;140,D678*0.971,D678-3.9)</f>
        <v>194.2</v>
      </c>
      <c r="F678" s="48" t="s">
        <v>2361</v>
      </c>
      <c r="G678" s="48"/>
    </row>
    <row r="679" spans="1:7" x14ac:dyDescent="0.2">
      <c r="A679" s="50">
        <v>45062</v>
      </c>
      <c r="B679" s="45" t="s">
        <v>142</v>
      </c>
      <c r="C679" s="45" t="s">
        <v>138</v>
      </c>
      <c r="D679" s="46">
        <v>300</v>
      </c>
      <c r="E679" s="47">
        <f>IF(D679&gt;140,D679*0.971,D679-3.9)</f>
        <v>291.3</v>
      </c>
      <c r="F679" s="48" t="s">
        <v>139</v>
      </c>
      <c r="G679" s="48"/>
    </row>
    <row r="680" spans="1:7" x14ac:dyDescent="0.2">
      <c r="A680" s="50">
        <v>45062</v>
      </c>
      <c r="B680" s="45" t="s">
        <v>260</v>
      </c>
      <c r="C680" s="45" t="s">
        <v>138</v>
      </c>
      <c r="D680" s="46">
        <v>300</v>
      </c>
      <c r="E680" s="47">
        <f>IF(D680&gt;140,D680*0.971,D680-3.9)</f>
        <v>291.3</v>
      </c>
      <c r="F680" s="48" t="s">
        <v>139</v>
      </c>
      <c r="G680" s="48"/>
    </row>
    <row r="681" spans="1:7" x14ac:dyDescent="0.2">
      <c r="A681" s="50">
        <v>45062</v>
      </c>
      <c r="B681" s="45" t="s">
        <v>147</v>
      </c>
      <c r="C681" s="45" t="s">
        <v>6</v>
      </c>
      <c r="D681" s="46">
        <v>300</v>
      </c>
      <c r="E681" s="47">
        <f>D681*0.972</f>
        <v>291.59999999999997</v>
      </c>
      <c r="F681" s="48" t="s">
        <v>2361</v>
      </c>
      <c r="G681" s="48"/>
    </row>
    <row r="682" spans="1:7" x14ac:dyDescent="0.2">
      <c r="A682" s="50">
        <v>45062</v>
      </c>
      <c r="B682" s="45" t="s">
        <v>2385</v>
      </c>
      <c r="C682" s="45" t="s">
        <v>138</v>
      </c>
      <c r="D682" s="46">
        <v>400</v>
      </c>
      <c r="E682" s="47">
        <f t="shared" ref="E682:E688" si="14">IF(D682&gt;140,D682*0.971,D682-3.9)</f>
        <v>388.4</v>
      </c>
      <c r="F682" s="48" t="s">
        <v>139</v>
      </c>
      <c r="G682" s="48"/>
    </row>
    <row r="683" spans="1:7" x14ac:dyDescent="0.2">
      <c r="A683" s="50">
        <v>45062</v>
      </c>
      <c r="B683" s="45" t="s">
        <v>147</v>
      </c>
      <c r="C683" s="45" t="s">
        <v>138</v>
      </c>
      <c r="D683" s="46">
        <v>500</v>
      </c>
      <c r="E683" s="47">
        <f t="shared" si="14"/>
        <v>485.5</v>
      </c>
      <c r="F683" s="48" t="s">
        <v>812</v>
      </c>
      <c r="G683" s="48"/>
    </row>
    <row r="684" spans="1:7" x14ac:dyDescent="0.2">
      <c r="A684" s="50">
        <v>45062</v>
      </c>
      <c r="B684" s="45" t="s">
        <v>548</v>
      </c>
      <c r="C684" s="45" t="s">
        <v>138</v>
      </c>
      <c r="D684" s="46">
        <v>500</v>
      </c>
      <c r="E684" s="47">
        <f t="shared" si="14"/>
        <v>485.5</v>
      </c>
      <c r="F684" s="48" t="s">
        <v>139</v>
      </c>
      <c r="G684" s="48"/>
    </row>
    <row r="685" spans="1:7" x14ac:dyDescent="0.2">
      <c r="A685" s="50">
        <v>45062</v>
      </c>
      <c r="B685" s="45" t="s">
        <v>208</v>
      </c>
      <c r="C685" s="45" t="s">
        <v>138</v>
      </c>
      <c r="D685" s="46">
        <v>500</v>
      </c>
      <c r="E685" s="47">
        <f t="shared" si="14"/>
        <v>485.5</v>
      </c>
      <c r="F685" s="48" t="s">
        <v>139</v>
      </c>
      <c r="G685" s="48"/>
    </row>
    <row r="686" spans="1:7" x14ac:dyDescent="0.2">
      <c r="A686" s="50">
        <v>45062</v>
      </c>
      <c r="B686" s="45" t="s">
        <v>150</v>
      </c>
      <c r="C686" s="45" t="s">
        <v>138</v>
      </c>
      <c r="D686" s="46">
        <v>500</v>
      </c>
      <c r="E686" s="47">
        <f t="shared" si="14"/>
        <v>485.5</v>
      </c>
      <c r="F686" s="48" t="s">
        <v>139</v>
      </c>
      <c r="G686" s="48"/>
    </row>
    <row r="687" spans="1:7" x14ac:dyDescent="0.2">
      <c r="A687" s="50">
        <v>45062</v>
      </c>
      <c r="B687" s="45" t="s">
        <v>168</v>
      </c>
      <c r="C687" s="45" t="s">
        <v>138</v>
      </c>
      <c r="D687" s="46">
        <v>500</v>
      </c>
      <c r="E687" s="47">
        <f t="shared" si="14"/>
        <v>485.5</v>
      </c>
      <c r="F687" s="48" t="s">
        <v>481</v>
      </c>
      <c r="G687" s="48"/>
    </row>
    <row r="688" spans="1:7" x14ac:dyDescent="0.2">
      <c r="A688" s="50">
        <v>45062</v>
      </c>
      <c r="B688" s="45" t="s">
        <v>816</v>
      </c>
      <c r="C688" s="45" t="s">
        <v>138</v>
      </c>
      <c r="D688" s="46">
        <v>500</v>
      </c>
      <c r="E688" s="47">
        <f t="shared" si="14"/>
        <v>485.5</v>
      </c>
      <c r="F688" s="48" t="s">
        <v>476</v>
      </c>
      <c r="G688" s="48"/>
    </row>
    <row r="689" spans="1:7" x14ac:dyDescent="0.2">
      <c r="A689" s="50">
        <v>45062</v>
      </c>
      <c r="B689" s="45" t="s">
        <v>143</v>
      </c>
      <c r="C689" s="45" t="s">
        <v>6</v>
      </c>
      <c r="D689" s="46">
        <v>500</v>
      </c>
      <c r="E689" s="47">
        <f>D689*0.972</f>
        <v>486</v>
      </c>
      <c r="F689" s="48" t="s">
        <v>2361</v>
      </c>
      <c r="G689" s="48"/>
    </row>
    <row r="690" spans="1:7" ht="20.399999999999999" x14ac:dyDescent="0.2">
      <c r="A690" s="50">
        <v>45062</v>
      </c>
      <c r="B690" s="45" t="s">
        <v>157</v>
      </c>
      <c r="C690" s="45" t="s">
        <v>138</v>
      </c>
      <c r="D690" s="46">
        <v>500</v>
      </c>
      <c r="E690" s="47">
        <f>IF(D690&gt;140,D690*0.971,D690-3.9)</f>
        <v>485.5</v>
      </c>
      <c r="F690" s="48" t="s">
        <v>145</v>
      </c>
      <c r="G690" s="48" t="s">
        <v>2386</v>
      </c>
    </row>
    <row r="691" spans="1:7" x14ac:dyDescent="0.2">
      <c r="A691" s="50">
        <v>45062</v>
      </c>
      <c r="B691" s="45" t="s">
        <v>157</v>
      </c>
      <c r="C691" s="45" t="s">
        <v>138</v>
      </c>
      <c r="D691" s="46">
        <v>500</v>
      </c>
      <c r="E691" s="47">
        <f>IF(D691&gt;140,D691*0.971,D691-3.9)</f>
        <v>485.5</v>
      </c>
      <c r="F691" s="48" t="s">
        <v>683</v>
      </c>
      <c r="G691" s="48" t="s">
        <v>2387</v>
      </c>
    </row>
    <row r="692" spans="1:7" x14ac:dyDescent="0.2">
      <c r="A692" s="50">
        <v>45062</v>
      </c>
      <c r="B692" s="45" t="s">
        <v>2388</v>
      </c>
      <c r="C692" s="45" t="s">
        <v>6</v>
      </c>
      <c r="D692" s="46">
        <v>500</v>
      </c>
      <c r="E692" s="47">
        <f>D692*0.972</f>
        <v>486</v>
      </c>
      <c r="F692" s="48" t="s">
        <v>2361</v>
      </c>
      <c r="G692" s="48"/>
    </row>
    <row r="693" spans="1:7" x14ac:dyDescent="0.2">
      <c r="A693" s="50">
        <v>45062</v>
      </c>
      <c r="B693" s="45" t="s">
        <v>146</v>
      </c>
      <c r="C693" s="45" t="s">
        <v>138</v>
      </c>
      <c r="D693" s="46">
        <v>500</v>
      </c>
      <c r="E693" s="47">
        <f>IF(D693&gt;140,D693*0.971,D693-3.9)</f>
        <v>485.5</v>
      </c>
      <c r="F693" s="48" t="s">
        <v>139</v>
      </c>
      <c r="G693" s="48"/>
    </row>
    <row r="694" spans="1:7" x14ac:dyDescent="0.2">
      <c r="A694" s="50">
        <v>45062</v>
      </c>
      <c r="B694" s="45" t="s">
        <v>155</v>
      </c>
      <c r="C694" s="45" t="s">
        <v>6</v>
      </c>
      <c r="D694" s="46">
        <v>500</v>
      </c>
      <c r="E694" s="47">
        <f>D694*0.972</f>
        <v>486</v>
      </c>
      <c r="F694" s="48" t="s">
        <v>2361</v>
      </c>
      <c r="G694" s="48"/>
    </row>
    <row r="695" spans="1:7" x14ac:dyDescent="0.2">
      <c r="A695" s="50">
        <v>45062</v>
      </c>
      <c r="B695" s="45" t="s">
        <v>187</v>
      </c>
      <c r="C695" s="45" t="s">
        <v>138</v>
      </c>
      <c r="D695" s="46">
        <v>1000</v>
      </c>
      <c r="E695" s="47">
        <f>IF(D695&gt;140,D695*0.971,D695-3.9)</f>
        <v>971</v>
      </c>
      <c r="F695" s="48" t="s">
        <v>139</v>
      </c>
      <c r="G695" s="48"/>
    </row>
    <row r="696" spans="1:7" x14ac:dyDescent="0.2">
      <c r="A696" s="50">
        <v>45062</v>
      </c>
      <c r="B696" s="45" t="s">
        <v>142</v>
      </c>
      <c r="C696" s="45" t="s">
        <v>138</v>
      </c>
      <c r="D696" s="46">
        <v>1000</v>
      </c>
      <c r="E696" s="47">
        <f>IF(D696&gt;140,D696*0.971,D696-3.9)</f>
        <v>971</v>
      </c>
      <c r="F696" s="48" t="s">
        <v>476</v>
      </c>
      <c r="G696" s="48"/>
    </row>
    <row r="697" spans="1:7" x14ac:dyDescent="0.2">
      <c r="A697" s="50">
        <v>45062</v>
      </c>
      <c r="B697" s="45" t="s">
        <v>187</v>
      </c>
      <c r="C697" s="45" t="s">
        <v>6</v>
      </c>
      <c r="D697" s="46">
        <v>1000</v>
      </c>
      <c r="E697" s="47">
        <f>D697*0.972</f>
        <v>972</v>
      </c>
      <c r="F697" s="48" t="s">
        <v>481</v>
      </c>
      <c r="G697" s="48"/>
    </row>
    <row r="698" spans="1:7" x14ac:dyDescent="0.2">
      <c r="A698" s="50">
        <v>45062</v>
      </c>
      <c r="B698" s="45" t="s">
        <v>191</v>
      </c>
      <c r="C698" s="45" t="s">
        <v>6</v>
      </c>
      <c r="D698" s="46">
        <v>1000</v>
      </c>
      <c r="E698" s="47">
        <f>D698*0.972</f>
        <v>972</v>
      </c>
      <c r="F698" s="48" t="s">
        <v>139</v>
      </c>
      <c r="G698" s="48"/>
    </row>
    <row r="699" spans="1:7" x14ac:dyDescent="0.2">
      <c r="A699" s="50">
        <v>45062</v>
      </c>
      <c r="B699" s="45" t="s">
        <v>140</v>
      </c>
      <c r="C699" s="45" t="s">
        <v>6</v>
      </c>
      <c r="D699" s="46">
        <v>1000</v>
      </c>
      <c r="E699" s="47">
        <f>D699*0.972</f>
        <v>972</v>
      </c>
      <c r="F699" s="48" t="s">
        <v>2361</v>
      </c>
      <c r="G699" s="48"/>
    </row>
    <row r="700" spans="1:7" x14ac:dyDescent="0.2">
      <c r="A700" s="50">
        <v>45062</v>
      </c>
      <c r="B700" s="45" t="s">
        <v>11</v>
      </c>
      <c r="C700" s="45" t="s">
        <v>6</v>
      </c>
      <c r="D700" s="46">
        <v>1000</v>
      </c>
      <c r="E700" s="47">
        <f>D700*0.972</f>
        <v>972</v>
      </c>
      <c r="F700" s="48" t="s">
        <v>139</v>
      </c>
      <c r="G700" s="48"/>
    </row>
    <row r="701" spans="1:7" x14ac:dyDescent="0.2">
      <c r="A701" s="50">
        <v>45062</v>
      </c>
      <c r="B701" s="45" t="s">
        <v>507</v>
      </c>
      <c r="C701" s="45" t="s">
        <v>138</v>
      </c>
      <c r="D701" s="46">
        <v>1000</v>
      </c>
      <c r="E701" s="47">
        <f>IF(D701&gt;140,D701*0.971,D701-3.9)</f>
        <v>971</v>
      </c>
      <c r="F701" s="48" t="s">
        <v>481</v>
      </c>
      <c r="G701" s="48"/>
    </row>
    <row r="702" spans="1:7" x14ac:dyDescent="0.2">
      <c r="A702" s="50">
        <v>45062</v>
      </c>
      <c r="B702" s="45" t="s">
        <v>152</v>
      </c>
      <c r="C702" s="45" t="s">
        <v>6</v>
      </c>
      <c r="D702" s="46">
        <v>1000</v>
      </c>
      <c r="E702" s="47">
        <f>D702*0.972</f>
        <v>972</v>
      </c>
      <c r="F702" s="48" t="s">
        <v>139</v>
      </c>
      <c r="G702" s="48"/>
    </row>
    <row r="703" spans="1:7" x14ac:dyDescent="0.2">
      <c r="A703" s="50">
        <v>45062</v>
      </c>
      <c r="B703" s="45" t="s">
        <v>791</v>
      </c>
      <c r="C703" s="45" t="s">
        <v>6</v>
      </c>
      <c r="D703" s="46">
        <v>2000</v>
      </c>
      <c r="E703" s="47">
        <f>D703*0.972</f>
        <v>1944</v>
      </c>
      <c r="F703" s="48" t="s">
        <v>815</v>
      </c>
      <c r="G703" s="48" t="s">
        <v>2384</v>
      </c>
    </row>
    <row r="704" spans="1:7" x14ac:dyDescent="0.2">
      <c r="A704" s="50">
        <v>45062</v>
      </c>
      <c r="B704" s="45" t="s">
        <v>157</v>
      </c>
      <c r="C704" s="45" t="s">
        <v>138</v>
      </c>
      <c r="D704" s="46">
        <v>5000</v>
      </c>
      <c r="E704" s="47">
        <f>IF(D704&gt;140,D704*0.971,D704-3.9)</f>
        <v>4855</v>
      </c>
      <c r="F704" s="48" t="s">
        <v>562</v>
      </c>
      <c r="G704" s="48"/>
    </row>
    <row r="705" spans="1:7" x14ac:dyDescent="0.2">
      <c r="A705" s="50">
        <v>45063</v>
      </c>
      <c r="B705" s="45" t="s">
        <v>186</v>
      </c>
      <c r="C705" s="45" t="s">
        <v>6</v>
      </c>
      <c r="D705" s="46">
        <v>100</v>
      </c>
      <c r="E705" s="47">
        <f>D705*0.972</f>
        <v>97.2</v>
      </c>
      <c r="F705" s="48" t="s">
        <v>2361</v>
      </c>
      <c r="G705" s="48" t="s">
        <v>2390</v>
      </c>
    </row>
    <row r="706" spans="1:7" x14ac:dyDescent="0.2">
      <c r="A706" s="50">
        <v>45063</v>
      </c>
      <c r="B706" s="45" t="s">
        <v>142</v>
      </c>
      <c r="C706" s="45" t="s">
        <v>138</v>
      </c>
      <c r="D706" s="46">
        <v>100</v>
      </c>
      <c r="E706" s="47">
        <f>IF(D706&gt;140,D706*0.971,D706-3.9)</f>
        <v>96.1</v>
      </c>
      <c r="F706" s="48" t="s">
        <v>139</v>
      </c>
      <c r="G706" s="48"/>
    </row>
    <row r="707" spans="1:7" x14ac:dyDescent="0.2">
      <c r="A707" s="50">
        <v>45063</v>
      </c>
      <c r="B707" s="45" t="s">
        <v>452</v>
      </c>
      <c r="C707" s="45" t="s">
        <v>138</v>
      </c>
      <c r="D707" s="46">
        <v>100</v>
      </c>
      <c r="E707" s="47">
        <f>IF(D707&gt;140,D707*0.971,D707-3.9)</f>
        <v>96.1</v>
      </c>
      <c r="F707" s="48" t="s">
        <v>2361</v>
      </c>
      <c r="G707" s="48"/>
    </row>
    <row r="708" spans="1:7" x14ac:dyDescent="0.2">
      <c r="A708" s="50">
        <v>45063</v>
      </c>
      <c r="B708" s="45" t="s">
        <v>452</v>
      </c>
      <c r="C708" s="45" t="s">
        <v>138</v>
      </c>
      <c r="D708" s="46">
        <v>100</v>
      </c>
      <c r="E708" s="47">
        <f>IF(D708&gt;140,D708*0.971,D708-3.9)</f>
        <v>96.1</v>
      </c>
      <c r="F708" s="48" t="s">
        <v>481</v>
      </c>
      <c r="G708" s="48"/>
    </row>
    <row r="709" spans="1:7" x14ac:dyDescent="0.2">
      <c r="A709" s="50">
        <v>45063</v>
      </c>
      <c r="B709" s="45" t="s">
        <v>184</v>
      </c>
      <c r="C709" s="45" t="s">
        <v>6</v>
      </c>
      <c r="D709" s="46">
        <v>130</v>
      </c>
      <c r="E709" s="47">
        <f>D709*0.972</f>
        <v>126.36</v>
      </c>
      <c r="F709" s="48" t="s">
        <v>2361</v>
      </c>
      <c r="G709" s="48"/>
    </row>
    <row r="710" spans="1:7" x14ac:dyDescent="0.2">
      <c r="A710" s="50">
        <v>45063</v>
      </c>
      <c r="B710" s="45" t="s">
        <v>146</v>
      </c>
      <c r="C710" s="45" t="s">
        <v>138</v>
      </c>
      <c r="D710" s="46">
        <v>200</v>
      </c>
      <c r="E710" s="47">
        <f>IF(D710&gt;140,D710*0.971,D710-3.9)</f>
        <v>194.2</v>
      </c>
      <c r="F710" s="48" t="s">
        <v>2361</v>
      </c>
      <c r="G710" s="48"/>
    </row>
    <row r="711" spans="1:7" x14ac:dyDescent="0.2">
      <c r="A711" s="50">
        <v>45063</v>
      </c>
      <c r="B711" s="45" t="s">
        <v>811</v>
      </c>
      <c r="C711" s="45" t="s">
        <v>6</v>
      </c>
      <c r="D711" s="46">
        <v>200</v>
      </c>
      <c r="E711" s="47">
        <f>D711*0.972</f>
        <v>194.4</v>
      </c>
      <c r="F711" s="48" t="s">
        <v>481</v>
      </c>
      <c r="G711" s="48"/>
    </row>
    <row r="712" spans="1:7" x14ac:dyDescent="0.2">
      <c r="A712" s="50">
        <v>45063</v>
      </c>
      <c r="B712" s="45" t="s">
        <v>164</v>
      </c>
      <c r="C712" s="45" t="s">
        <v>138</v>
      </c>
      <c r="D712" s="46">
        <v>200</v>
      </c>
      <c r="E712" s="47">
        <f t="shared" ref="E712:E717" si="15">IF(D712&gt;140,D712*0.971,D712-3.9)</f>
        <v>194.2</v>
      </c>
      <c r="F712" s="48" t="s">
        <v>139</v>
      </c>
      <c r="G712" s="48"/>
    </row>
    <row r="713" spans="1:7" x14ac:dyDescent="0.2">
      <c r="A713" s="50">
        <v>45063</v>
      </c>
      <c r="B713" s="45" t="s">
        <v>416</v>
      </c>
      <c r="C713" s="45" t="s">
        <v>138</v>
      </c>
      <c r="D713" s="46">
        <v>200</v>
      </c>
      <c r="E713" s="47">
        <f t="shared" si="15"/>
        <v>194.2</v>
      </c>
      <c r="F713" s="48" t="s">
        <v>476</v>
      </c>
      <c r="G713" s="48"/>
    </row>
    <row r="714" spans="1:7" x14ac:dyDescent="0.2">
      <c r="A714" s="50">
        <v>45063</v>
      </c>
      <c r="B714" s="45" t="s">
        <v>242</v>
      </c>
      <c r="C714" s="45" t="s">
        <v>138</v>
      </c>
      <c r="D714" s="46">
        <v>200</v>
      </c>
      <c r="E714" s="47">
        <f t="shared" si="15"/>
        <v>194.2</v>
      </c>
      <c r="F714" s="48" t="s">
        <v>2361</v>
      </c>
      <c r="G714" s="48"/>
    </row>
    <row r="715" spans="1:7" x14ac:dyDescent="0.2">
      <c r="A715" s="50">
        <v>45063</v>
      </c>
      <c r="B715" s="45" t="s">
        <v>2391</v>
      </c>
      <c r="C715" s="45" t="s">
        <v>138</v>
      </c>
      <c r="D715" s="46">
        <v>200</v>
      </c>
      <c r="E715" s="47">
        <f t="shared" si="15"/>
        <v>194.2</v>
      </c>
      <c r="F715" s="48" t="s">
        <v>139</v>
      </c>
      <c r="G715" s="48"/>
    </row>
    <row r="716" spans="1:7" x14ac:dyDescent="0.2">
      <c r="A716" s="50">
        <v>45063</v>
      </c>
      <c r="B716" s="45" t="s">
        <v>143</v>
      </c>
      <c r="C716" s="45" t="s">
        <v>138</v>
      </c>
      <c r="D716" s="46">
        <v>200</v>
      </c>
      <c r="E716" s="47">
        <f t="shared" si="15"/>
        <v>194.2</v>
      </c>
      <c r="F716" s="48" t="s">
        <v>139</v>
      </c>
      <c r="G716" s="48"/>
    </row>
    <row r="717" spans="1:7" x14ac:dyDescent="0.2">
      <c r="A717" s="50">
        <v>45063</v>
      </c>
      <c r="B717" s="45" t="s">
        <v>143</v>
      </c>
      <c r="C717" s="45" t="s">
        <v>138</v>
      </c>
      <c r="D717" s="46">
        <v>200</v>
      </c>
      <c r="E717" s="47">
        <f t="shared" si="15"/>
        <v>194.2</v>
      </c>
      <c r="F717" s="48" t="s">
        <v>482</v>
      </c>
      <c r="G717" s="48"/>
    </row>
    <row r="718" spans="1:7" x14ac:dyDescent="0.2">
      <c r="A718" s="50">
        <v>45063</v>
      </c>
      <c r="B718" s="45" t="s">
        <v>170</v>
      </c>
      <c r="C718" s="45" t="s">
        <v>6</v>
      </c>
      <c r="D718" s="46">
        <v>200</v>
      </c>
      <c r="E718" s="47">
        <f>D718*0.972</f>
        <v>194.4</v>
      </c>
      <c r="F718" s="48" t="s">
        <v>476</v>
      </c>
      <c r="G718" s="48" t="s">
        <v>2394</v>
      </c>
    </row>
    <row r="719" spans="1:7" x14ac:dyDescent="0.2">
      <c r="A719" s="50">
        <v>45063</v>
      </c>
      <c r="B719" s="45" t="s">
        <v>565</v>
      </c>
      <c r="C719" s="45" t="s">
        <v>138</v>
      </c>
      <c r="D719" s="46">
        <v>200</v>
      </c>
      <c r="E719" s="47">
        <f>IF(D719&gt;140,D719*0.971,D719-3.9)</f>
        <v>194.2</v>
      </c>
      <c r="F719" s="48" t="s">
        <v>145</v>
      </c>
      <c r="G719" s="48"/>
    </row>
    <row r="720" spans="1:7" x14ac:dyDescent="0.2">
      <c r="A720" s="50">
        <v>45063</v>
      </c>
      <c r="B720" s="45" t="s">
        <v>477</v>
      </c>
      <c r="C720" s="45" t="s">
        <v>138</v>
      </c>
      <c r="D720" s="46">
        <v>200</v>
      </c>
      <c r="E720" s="47">
        <f>IF(D720&gt;140,D720*0.971,D720-3.9)</f>
        <v>194.2</v>
      </c>
      <c r="F720" s="48" t="s">
        <v>145</v>
      </c>
      <c r="G720" s="48"/>
    </row>
    <row r="721" spans="1:7" x14ac:dyDescent="0.2">
      <c r="A721" s="50">
        <v>45063</v>
      </c>
      <c r="B721" s="45" t="s">
        <v>186</v>
      </c>
      <c r="C721" s="45" t="s">
        <v>138</v>
      </c>
      <c r="D721" s="46">
        <v>310</v>
      </c>
      <c r="E721" s="47">
        <f>IF(D721&gt;140,D721*0.971,D721-3.9)</f>
        <v>301.01</v>
      </c>
      <c r="F721" s="48" t="s">
        <v>139</v>
      </c>
      <c r="G721" s="48"/>
    </row>
    <row r="722" spans="1:7" x14ac:dyDescent="0.2">
      <c r="A722" s="50">
        <v>45063</v>
      </c>
      <c r="B722" s="45" t="s">
        <v>175</v>
      </c>
      <c r="C722" s="45" t="s">
        <v>138</v>
      </c>
      <c r="D722" s="46">
        <v>500</v>
      </c>
      <c r="E722" s="47">
        <f>IF(D722&gt;140,D722*0.971,D722-3.9)</f>
        <v>485.5</v>
      </c>
      <c r="F722" s="48" t="s">
        <v>2361</v>
      </c>
      <c r="G722" s="48"/>
    </row>
    <row r="723" spans="1:7" x14ac:dyDescent="0.2">
      <c r="A723" s="50">
        <v>45063</v>
      </c>
      <c r="B723" s="45" t="s">
        <v>170</v>
      </c>
      <c r="C723" s="45" t="s">
        <v>6</v>
      </c>
      <c r="D723" s="46">
        <v>500</v>
      </c>
      <c r="E723" s="47">
        <f>D723*0.972</f>
        <v>486</v>
      </c>
      <c r="F723" s="48" t="s">
        <v>139</v>
      </c>
      <c r="G723" s="48"/>
    </row>
    <row r="724" spans="1:7" x14ac:dyDescent="0.2">
      <c r="A724" s="50">
        <v>45063</v>
      </c>
      <c r="B724" s="45" t="s">
        <v>2392</v>
      </c>
      <c r="C724" s="45" t="s">
        <v>6</v>
      </c>
      <c r="D724" s="46">
        <v>500</v>
      </c>
      <c r="E724" s="47">
        <f>D724*0.972</f>
        <v>486</v>
      </c>
      <c r="F724" s="48" t="s">
        <v>2361</v>
      </c>
      <c r="G724" s="48"/>
    </row>
    <row r="725" spans="1:7" x14ac:dyDescent="0.2">
      <c r="A725" s="50">
        <v>45063</v>
      </c>
      <c r="B725" s="45" t="s">
        <v>170</v>
      </c>
      <c r="C725" s="45" t="s">
        <v>6</v>
      </c>
      <c r="D725" s="46">
        <v>500</v>
      </c>
      <c r="E725" s="47">
        <f>D725*0.972</f>
        <v>486</v>
      </c>
      <c r="F725" s="48" t="s">
        <v>2361</v>
      </c>
      <c r="G725" s="48"/>
    </row>
    <row r="726" spans="1:7" x14ac:dyDescent="0.2">
      <c r="A726" s="50">
        <v>45063</v>
      </c>
      <c r="B726" s="45" t="s">
        <v>150</v>
      </c>
      <c r="C726" s="45" t="s">
        <v>6</v>
      </c>
      <c r="D726" s="46">
        <v>500</v>
      </c>
      <c r="E726" s="47">
        <f>D726*0.972</f>
        <v>486</v>
      </c>
      <c r="F726" s="48" t="s">
        <v>2361</v>
      </c>
      <c r="G726" s="48"/>
    </row>
    <row r="727" spans="1:7" x14ac:dyDescent="0.2">
      <c r="A727" s="50">
        <v>45063</v>
      </c>
      <c r="B727" s="45" t="s">
        <v>142</v>
      </c>
      <c r="C727" s="45" t="s">
        <v>138</v>
      </c>
      <c r="D727" s="46">
        <v>500</v>
      </c>
      <c r="E727" s="47">
        <f>IF(D727&gt;140,D727*0.971,D727-3.9)</f>
        <v>485.5</v>
      </c>
      <c r="F727" s="48" t="s">
        <v>2361</v>
      </c>
      <c r="G727" s="48" t="s">
        <v>2393</v>
      </c>
    </row>
    <row r="728" spans="1:7" x14ac:dyDescent="0.2">
      <c r="A728" s="50">
        <v>45063</v>
      </c>
      <c r="B728" s="45" t="s">
        <v>142</v>
      </c>
      <c r="C728" s="45" t="s">
        <v>138</v>
      </c>
      <c r="D728" s="46">
        <v>500</v>
      </c>
      <c r="E728" s="47">
        <f>IF(D728&gt;140,D728*0.971,D728-3.9)</f>
        <v>485.5</v>
      </c>
      <c r="F728" s="48" t="s">
        <v>139</v>
      </c>
      <c r="G728" s="48"/>
    </row>
    <row r="729" spans="1:7" x14ac:dyDescent="0.2">
      <c r="A729" s="50">
        <v>45063</v>
      </c>
      <c r="B729" s="45" t="s">
        <v>180</v>
      </c>
      <c r="C729" s="45" t="s">
        <v>6</v>
      </c>
      <c r="D729" s="46">
        <v>500</v>
      </c>
      <c r="E729" s="47">
        <f>D729*0.972</f>
        <v>486</v>
      </c>
      <c r="F729" s="48" t="s">
        <v>139</v>
      </c>
      <c r="G729" s="48"/>
    </row>
    <row r="730" spans="1:7" x14ac:dyDescent="0.2">
      <c r="A730" s="50">
        <v>45063</v>
      </c>
      <c r="B730" s="45" t="s">
        <v>186</v>
      </c>
      <c r="C730" s="45" t="s">
        <v>138</v>
      </c>
      <c r="D730" s="46">
        <v>500</v>
      </c>
      <c r="E730" s="47">
        <f>IF(D730&gt;140,D730*0.971,D730-3.9)</f>
        <v>485.5</v>
      </c>
      <c r="F730" s="48" t="s">
        <v>144</v>
      </c>
      <c r="G730" s="48"/>
    </row>
    <row r="731" spans="1:7" x14ac:dyDescent="0.2">
      <c r="A731" s="50">
        <v>45063</v>
      </c>
      <c r="B731" s="45" t="s">
        <v>165</v>
      </c>
      <c r="C731" s="45" t="s">
        <v>138</v>
      </c>
      <c r="D731" s="46">
        <v>500</v>
      </c>
      <c r="E731" s="47">
        <f>IF(D731&gt;140,D731*0.971,D731-3.9)</f>
        <v>485.5</v>
      </c>
      <c r="F731" s="48" t="s">
        <v>139</v>
      </c>
      <c r="G731" s="48"/>
    </row>
    <row r="732" spans="1:7" ht="20.399999999999999" x14ac:dyDescent="0.2">
      <c r="A732" s="50">
        <v>45063</v>
      </c>
      <c r="B732" s="45" t="s">
        <v>156</v>
      </c>
      <c r="C732" s="45" t="s">
        <v>138</v>
      </c>
      <c r="D732" s="46">
        <v>600</v>
      </c>
      <c r="E732" s="47">
        <f>IF(D732&gt;140,D732*0.971,D732-3.9)</f>
        <v>582.6</v>
      </c>
      <c r="F732" s="48" t="s">
        <v>411</v>
      </c>
      <c r="G732" s="48"/>
    </row>
    <row r="733" spans="1:7" x14ac:dyDescent="0.2">
      <c r="A733" s="50">
        <v>45063</v>
      </c>
      <c r="B733" s="45" t="s">
        <v>164</v>
      </c>
      <c r="C733" s="45" t="s">
        <v>6</v>
      </c>
      <c r="D733" s="46">
        <v>1500</v>
      </c>
      <c r="E733" s="47">
        <f>D733*0.972</f>
        <v>1458</v>
      </c>
      <c r="F733" s="48" t="s">
        <v>139</v>
      </c>
      <c r="G733" s="48"/>
    </row>
    <row r="734" spans="1:7" x14ac:dyDescent="0.2">
      <c r="A734" s="50">
        <v>45064</v>
      </c>
      <c r="B734" s="45" t="s">
        <v>2395</v>
      </c>
      <c r="C734" s="45" t="s">
        <v>6</v>
      </c>
      <c r="D734" s="46">
        <v>100</v>
      </c>
      <c r="E734" s="47">
        <f>D734*0.972</f>
        <v>97.2</v>
      </c>
      <c r="F734" s="48" t="s">
        <v>139</v>
      </c>
      <c r="G734" s="48"/>
    </row>
    <row r="735" spans="1:7" x14ac:dyDescent="0.2">
      <c r="A735" s="50">
        <v>45064</v>
      </c>
      <c r="B735" s="45" t="s">
        <v>452</v>
      </c>
      <c r="C735" s="45" t="s">
        <v>138</v>
      </c>
      <c r="D735" s="46">
        <v>100</v>
      </c>
      <c r="E735" s="47">
        <f>IF(D735&gt;140,D735*0.971,D735-3.9)</f>
        <v>96.1</v>
      </c>
      <c r="F735" s="48" t="s">
        <v>562</v>
      </c>
      <c r="G735" s="48"/>
    </row>
    <row r="736" spans="1:7" x14ac:dyDescent="0.2">
      <c r="A736" s="50">
        <v>45064</v>
      </c>
      <c r="B736" s="45" t="s">
        <v>452</v>
      </c>
      <c r="C736" s="45" t="s">
        <v>138</v>
      </c>
      <c r="D736" s="46">
        <v>100</v>
      </c>
      <c r="E736" s="47">
        <f>IF(D736&gt;140,D736*0.971,D736-3.9)</f>
        <v>96.1</v>
      </c>
      <c r="F736" s="48" t="s">
        <v>683</v>
      </c>
      <c r="G736" s="48"/>
    </row>
    <row r="737" spans="1:7" x14ac:dyDescent="0.2">
      <c r="A737" s="50">
        <v>45064</v>
      </c>
      <c r="B737" s="45" t="s">
        <v>149</v>
      </c>
      <c r="C737" s="45" t="s">
        <v>138</v>
      </c>
      <c r="D737" s="46">
        <v>100</v>
      </c>
      <c r="E737" s="47">
        <f>IF(D737&gt;140,D737*0.971,D737-3.9)</f>
        <v>96.1</v>
      </c>
      <c r="F737" s="48" t="s">
        <v>139</v>
      </c>
      <c r="G737" s="48" t="s">
        <v>563</v>
      </c>
    </row>
    <row r="738" spans="1:7" x14ac:dyDescent="0.2">
      <c r="A738" s="50">
        <v>45064</v>
      </c>
      <c r="B738" s="45" t="s">
        <v>408</v>
      </c>
      <c r="C738" s="45" t="s">
        <v>6</v>
      </c>
      <c r="D738" s="46">
        <v>200</v>
      </c>
      <c r="E738" s="47">
        <f>D738*0.972</f>
        <v>194.4</v>
      </c>
      <c r="F738" s="48" t="s">
        <v>418</v>
      </c>
      <c r="G738" s="48"/>
    </row>
    <row r="739" spans="1:7" x14ac:dyDescent="0.2">
      <c r="A739" s="50">
        <v>45064</v>
      </c>
      <c r="B739" s="45" t="s">
        <v>2396</v>
      </c>
      <c r="C739" s="45" t="s">
        <v>6</v>
      </c>
      <c r="D739" s="46">
        <v>200</v>
      </c>
      <c r="E739" s="47">
        <f>D739*0.972</f>
        <v>194.4</v>
      </c>
      <c r="F739" s="48" t="s">
        <v>139</v>
      </c>
      <c r="G739" s="48"/>
    </row>
    <row r="740" spans="1:7" x14ac:dyDescent="0.2">
      <c r="A740" s="50">
        <v>45064</v>
      </c>
      <c r="B740" s="45" t="s">
        <v>176</v>
      </c>
      <c r="C740" s="45" t="s">
        <v>6</v>
      </c>
      <c r="D740" s="46">
        <v>200</v>
      </c>
      <c r="E740" s="47">
        <f>D740*0.972</f>
        <v>194.4</v>
      </c>
      <c r="F740" s="48" t="s">
        <v>139</v>
      </c>
      <c r="G740" s="48"/>
    </row>
    <row r="741" spans="1:7" x14ac:dyDescent="0.2">
      <c r="A741" s="50">
        <v>45064</v>
      </c>
      <c r="B741" s="45" t="s">
        <v>146</v>
      </c>
      <c r="C741" s="45" t="s">
        <v>138</v>
      </c>
      <c r="D741" s="46">
        <v>200</v>
      </c>
      <c r="E741" s="47">
        <f>IF(D741&gt;140,D741*0.971,D741-3.9)</f>
        <v>194.2</v>
      </c>
      <c r="F741" s="48" t="s">
        <v>145</v>
      </c>
      <c r="G741" s="48"/>
    </row>
    <row r="742" spans="1:7" x14ac:dyDescent="0.2">
      <c r="A742" s="50">
        <v>45064</v>
      </c>
      <c r="B742" s="45" t="s">
        <v>149</v>
      </c>
      <c r="C742" s="45" t="s">
        <v>138</v>
      </c>
      <c r="D742" s="46">
        <v>200</v>
      </c>
      <c r="E742" s="47">
        <f>IF(D742&gt;140,D742*0.971,D742-3.9)</f>
        <v>194.2</v>
      </c>
      <c r="F742" s="48" t="s">
        <v>139</v>
      </c>
      <c r="G742" s="48" t="s">
        <v>563</v>
      </c>
    </row>
    <row r="743" spans="1:7" x14ac:dyDescent="0.2">
      <c r="A743" s="50">
        <v>45064</v>
      </c>
      <c r="B743" s="45" t="s">
        <v>162</v>
      </c>
      <c r="C743" s="45" t="s">
        <v>138</v>
      </c>
      <c r="D743" s="46">
        <v>200</v>
      </c>
      <c r="E743" s="47">
        <f>IF(D743&gt;140,D743*0.971,D743-3.9)</f>
        <v>194.2</v>
      </c>
      <c r="F743" s="48" t="s">
        <v>139</v>
      </c>
      <c r="G743" s="48"/>
    </row>
    <row r="744" spans="1:7" x14ac:dyDescent="0.2">
      <c r="A744" s="50">
        <v>45064</v>
      </c>
      <c r="B744" s="45" t="s">
        <v>157</v>
      </c>
      <c r="C744" s="45" t="s">
        <v>138</v>
      </c>
      <c r="D744" s="46">
        <v>500</v>
      </c>
      <c r="E744" s="47">
        <f>IF(D744&gt;140,D744*0.971,D744-3.9)</f>
        <v>485.5</v>
      </c>
      <c r="F744" s="48" t="s">
        <v>139</v>
      </c>
      <c r="G744" s="48"/>
    </row>
    <row r="745" spans="1:7" x14ac:dyDescent="0.2">
      <c r="A745" s="50">
        <v>45064</v>
      </c>
      <c r="B745" s="45" t="s">
        <v>168</v>
      </c>
      <c r="C745" s="45" t="s">
        <v>6</v>
      </c>
      <c r="D745" s="46">
        <v>500</v>
      </c>
      <c r="E745" s="47">
        <f>D745*0.972</f>
        <v>486</v>
      </c>
      <c r="F745" s="48" t="s">
        <v>139</v>
      </c>
      <c r="G745" s="48"/>
    </row>
    <row r="746" spans="1:7" x14ac:dyDescent="0.2">
      <c r="A746" s="50">
        <v>45064</v>
      </c>
      <c r="B746" s="45" t="s">
        <v>160</v>
      </c>
      <c r="C746" s="45" t="s">
        <v>138</v>
      </c>
      <c r="D746" s="46">
        <v>1000</v>
      </c>
      <c r="E746" s="47">
        <f>IF(D746&gt;140,D746*0.971,D746-3.9)</f>
        <v>971</v>
      </c>
      <c r="F746" s="48" t="s">
        <v>139</v>
      </c>
      <c r="G746" s="48"/>
    </row>
    <row r="747" spans="1:7" x14ac:dyDescent="0.2">
      <c r="A747" s="50">
        <v>45064</v>
      </c>
      <c r="B747" s="45" t="s">
        <v>142</v>
      </c>
      <c r="C747" s="45" t="s">
        <v>138</v>
      </c>
      <c r="D747" s="46">
        <v>1000</v>
      </c>
      <c r="E747" s="47">
        <f>IF(D747&gt;140,D747*0.971,D747-3.9)</f>
        <v>971</v>
      </c>
      <c r="F747" s="48" t="s">
        <v>139</v>
      </c>
      <c r="G747" s="48"/>
    </row>
    <row r="748" spans="1:7" x14ac:dyDescent="0.2">
      <c r="A748" s="50">
        <v>45064</v>
      </c>
      <c r="B748" s="45" t="s">
        <v>2397</v>
      </c>
      <c r="C748" s="45" t="s">
        <v>138</v>
      </c>
      <c r="D748" s="46">
        <v>1000</v>
      </c>
      <c r="E748" s="47">
        <f>IF(D748&gt;140,D748*0.971,D748-3.9)</f>
        <v>971</v>
      </c>
      <c r="F748" s="48" t="s">
        <v>145</v>
      </c>
      <c r="G748" s="48"/>
    </row>
    <row r="749" spans="1:7" x14ac:dyDescent="0.2">
      <c r="A749" s="50">
        <v>45064</v>
      </c>
      <c r="B749" s="45" t="s">
        <v>2397</v>
      </c>
      <c r="C749" s="45" t="s">
        <v>138</v>
      </c>
      <c r="D749" s="46">
        <v>1000</v>
      </c>
      <c r="E749" s="47">
        <f>IF(D749&gt;140,D749*0.971,D749-3.9)</f>
        <v>971</v>
      </c>
      <c r="F749" s="48" t="s">
        <v>476</v>
      </c>
      <c r="G749" s="48"/>
    </row>
    <row r="750" spans="1:7" x14ac:dyDescent="0.2">
      <c r="A750" s="50">
        <v>45064</v>
      </c>
      <c r="B750" s="45" t="s">
        <v>2397</v>
      </c>
      <c r="C750" s="45" t="s">
        <v>138</v>
      </c>
      <c r="D750" s="46">
        <v>1000</v>
      </c>
      <c r="E750" s="47">
        <f>IF(D750&gt;140,D750*0.971,D750-3.9)</f>
        <v>971</v>
      </c>
      <c r="F750" s="48" t="s">
        <v>482</v>
      </c>
      <c r="G750" s="48"/>
    </row>
    <row r="751" spans="1:7" x14ac:dyDescent="0.2">
      <c r="A751" s="50">
        <v>45064</v>
      </c>
      <c r="B751" s="45" t="s">
        <v>164</v>
      </c>
      <c r="C751" s="45" t="s">
        <v>6</v>
      </c>
      <c r="D751" s="46">
        <v>2000</v>
      </c>
      <c r="E751" s="47">
        <f>D751*0.972</f>
        <v>1944</v>
      </c>
      <c r="F751" s="48" t="s">
        <v>139</v>
      </c>
      <c r="G751" s="48"/>
    </row>
    <row r="752" spans="1:7" x14ac:dyDescent="0.2">
      <c r="A752" s="50">
        <v>45064</v>
      </c>
      <c r="B752" s="45" t="s">
        <v>2397</v>
      </c>
      <c r="C752" s="45" t="s">
        <v>138</v>
      </c>
      <c r="D752" s="46">
        <v>2000</v>
      </c>
      <c r="E752" s="47">
        <f>IF(D752&gt;140,D752*0.971,D752-3.9)</f>
        <v>1942</v>
      </c>
      <c r="F752" s="48" t="s">
        <v>812</v>
      </c>
      <c r="G752" s="48"/>
    </row>
    <row r="753" spans="1:7" x14ac:dyDescent="0.2">
      <c r="A753" s="50">
        <v>45065</v>
      </c>
      <c r="B753" s="45" t="s">
        <v>182</v>
      </c>
      <c r="C753" s="45" t="s">
        <v>6</v>
      </c>
      <c r="D753" s="46">
        <v>50</v>
      </c>
      <c r="E753" s="47">
        <f>D753*0.972</f>
        <v>48.6</v>
      </c>
      <c r="F753" s="48" t="s">
        <v>139</v>
      </c>
      <c r="G753" s="48"/>
    </row>
    <row r="754" spans="1:7" x14ac:dyDescent="0.2">
      <c r="A754" s="50">
        <v>45065</v>
      </c>
      <c r="B754" s="45" t="s">
        <v>188</v>
      </c>
      <c r="C754" s="45" t="s">
        <v>138</v>
      </c>
      <c r="D754" s="46">
        <v>50</v>
      </c>
      <c r="E754" s="47">
        <f>IF(D754&gt;140,D754*0.971,D754-3.9)</f>
        <v>46.1</v>
      </c>
      <c r="F754" s="48" t="s">
        <v>139</v>
      </c>
      <c r="G754" s="48"/>
    </row>
    <row r="755" spans="1:7" x14ac:dyDescent="0.2">
      <c r="A755" s="50">
        <v>45065</v>
      </c>
      <c r="B755" s="45" t="s">
        <v>188</v>
      </c>
      <c r="C755" s="45" t="s">
        <v>138</v>
      </c>
      <c r="D755" s="46">
        <v>50</v>
      </c>
      <c r="E755" s="47">
        <f>IF(D755&gt;140,D755*0.971,D755-3.9)</f>
        <v>46.1</v>
      </c>
      <c r="F755" s="48" t="s">
        <v>145</v>
      </c>
      <c r="G755" s="48"/>
    </row>
    <row r="756" spans="1:7" x14ac:dyDescent="0.2">
      <c r="A756" s="50">
        <v>45065</v>
      </c>
      <c r="B756" s="45" t="s">
        <v>474</v>
      </c>
      <c r="C756" s="45" t="s">
        <v>6</v>
      </c>
      <c r="D756" s="46">
        <v>50</v>
      </c>
      <c r="E756" s="47">
        <f>D756*0.972</f>
        <v>48.6</v>
      </c>
      <c r="F756" s="48" t="s">
        <v>552</v>
      </c>
      <c r="G756" s="48" t="s">
        <v>2407</v>
      </c>
    </row>
    <row r="757" spans="1:7" x14ac:dyDescent="0.2">
      <c r="A757" s="50">
        <v>45065</v>
      </c>
      <c r="B757" s="45" t="s">
        <v>146</v>
      </c>
      <c r="C757" s="45" t="s">
        <v>6</v>
      </c>
      <c r="D757" s="46">
        <v>100</v>
      </c>
      <c r="E757" s="47">
        <f>D757*0.972</f>
        <v>97.2</v>
      </c>
      <c r="F757" s="48" t="s">
        <v>481</v>
      </c>
      <c r="G757" s="48"/>
    </row>
    <row r="758" spans="1:7" x14ac:dyDescent="0.2">
      <c r="A758" s="50">
        <v>45065</v>
      </c>
      <c r="B758" s="45" t="s">
        <v>149</v>
      </c>
      <c r="C758" s="45" t="s">
        <v>138</v>
      </c>
      <c r="D758" s="46">
        <v>100</v>
      </c>
      <c r="E758" s="47">
        <f>IF(D758&gt;140,D758*0.971,D758-3.9)</f>
        <v>96.1</v>
      </c>
      <c r="F758" s="48" t="s">
        <v>139</v>
      </c>
      <c r="G758" s="48" t="s">
        <v>563</v>
      </c>
    </row>
    <row r="759" spans="1:7" x14ac:dyDescent="0.2">
      <c r="A759" s="50">
        <v>45065</v>
      </c>
      <c r="B759" s="45" t="s">
        <v>146</v>
      </c>
      <c r="C759" s="45" t="s">
        <v>138</v>
      </c>
      <c r="D759" s="46">
        <v>100</v>
      </c>
      <c r="E759" s="47">
        <f>IF(D759&gt;140,D759*0.971,D759-3.9)</f>
        <v>96.1</v>
      </c>
      <c r="F759" s="48" t="s">
        <v>139</v>
      </c>
      <c r="G759" s="48"/>
    </row>
    <row r="760" spans="1:7" x14ac:dyDescent="0.2">
      <c r="A760" s="50">
        <v>45065</v>
      </c>
      <c r="B760" s="45" t="s">
        <v>408</v>
      </c>
      <c r="C760" s="45" t="s">
        <v>6</v>
      </c>
      <c r="D760" s="46">
        <v>100</v>
      </c>
      <c r="E760" s="47">
        <f>D760*0.972</f>
        <v>97.2</v>
      </c>
      <c r="F760" s="48" t="s">
        <v>418</v>
      </c>
      <c r="G760" s="48"/>
    </row>
    <row r="761" spans="1:7" x14ac:dyDescent="0.2">
      <c r="A761" s="50">
        <v>45065</v>
      </c>
      <c r="B761" s="45" t="s">
        <v>2404</v>
      </c>
      <c r="C761" s="45" t="s">
        <v>6</v>
      </c>
      <c r="D761" s="46">
        <v>100</v>
      </c>
      <c r="E761" s="47">
        <f>D761*0.972</f>
        <v>97.2</v>
      </c>
      <c r="F761" s="48" t="s">
        <v>550</v>
      </c>
      <c r="G761" s="48"/>
    </row>
    <row r="762" spans="1:7" x14ac:dyDescent="0.2">
      <c r="A762" s="50">
        <v>45065</v>
      </c>
      <c r="B762" s="45" t="s">
        <v>162</v>
      </c>
      <c r="C762" s="45" t="s">
        <v>138</v>
      </c>
      <c r="D762" s="46">
        <v>100</v>
      </c>
      <c r="E762" s="47">
        <f>IF(D762&gt;140,D762*0.971,D762-3.9)</f>
        <v>96.1</v>
      </c>
      <c r="F762" s="48" t="s">
        <v>139</v>
      </c>
      <c r="G762" s="48"/>
    </row>
    <row r="763" spans="1:7" x14ac:dyDescent="0.2">
      <c r="A763" s="50">
        <v>45065</v>
      </c>
      <c r="B763" s="45" t="s">
        <v>263</v>
      </c>
      <c r="C763" s="45" t="s">
        <v>138</v>
      </c>
      <c r="D763" s="46">
        <v>200</v>
      </c>
      <c r="E763" s="47">
        <f>IF(D763&gt;140,D763*0.971,D763-3.9)</f>
        <v>194.2</v>
      </c>
      <c r="F763" s="48" t="s">
        <v>139</v>
      </c>
      <c r="G763" s="48"/>
    </row>
    <row r="764" spans="1:7" x14ac:dyDescent="0.2">
      <c r="A764" s="50">
        <v>45065</v>
      </c>
      <c r="B764" s="45" t="s">
        <v>186</v>
      </c>
      <c r="C764" s="45" t="s">
        <v>138</v>
      </c>
      <c r="D764" s="46">
        <v>200</v>
      </c>
      <c r="E764" s="47">
        <f>IF(D764&gt;140,D764*0.971,D764-3.9)</f>
        <v>194.2</v>
      </c>
      <c r="F764" s="48" t="s">
        <v>454</v>
      </c>
      <c r="G764" s="48"/>
    </row>
    <row r="765" spans="1:7" x14ac:dyDescent="0.2">
      <c r="A765" s="50">
        <v>45065</v>
      </c>
      <c r="B765" s="45" t="s">
        <v>549</v>
      </c>
      <c r="C765" s="45" t="s">
        <v>138</v>
      </c>
      <c r="D765" s="46">
        <v>200</v>
      </c>
      <c r="E765" s="47">
        <f>IF(D765&gt;140,D765*0.971,D765-3.9)</f>
        <v>194.2</v>
      </c>
      <c r="F765" s="48" t="s">
        <v>139</v>
      </c>
      <c r="G765" s="48"/>
    </row>
    <row r="766" spans="1:7" x14ac:dyDescent="0.2">
      <c r="A766" s="50">
        <v>45065</v>
      </c>
      <c r="B766" s="45" t="s">
        <v>366</v>
      </c>
      <c r="C766" s="45" t="s">
        <v>138</v>
      </c>
      <c r="D766" s="46">
        <v>200</v>
      </c>
      <c r="E766" s="47">
        <f>IF(D766&gt;140,D766*0.971,D766-3.9)</f>
        <v>194.2</v>
      </c>
      <c r="F766" s="48" t="s">
        <v>139</v>
      </c>
      <c r="G766" s="48"/>
    </row>
    <row r="767" spans="1:7" x14ac:dyDescent="0.2">
      <c r="A767" s="50">
        <v>45065</v>
      </c>
      <c r="B767" s="45" t="s">
        <v>171</v>
      </c>
      <c r="C767" s="45" t="s">
        <v>6</v>
      </c>
      <c r="D767" s="46">
        <v>200</v>
      </c>
      <c r="E767" s="47">
        <f>D767*0.972</f>
        <v>194.4</v>
      </c>
      <c r="F767" s="48" t="s">
        <v>139</v>
      </c>
      <c r="G767" s="48"/>
    </row>
    <row r="768" spans="1:7" x14ac:dyDescent="0.2">
      <c r="A768" s="50">
        <v>45065</v>
      </c>
      <c r="B768" s="45" t="s">
        <v>2236</v>
      </c>
      <c r="C768" s="45" t="s">
        <v>6</v>
      </c>
      <c r="D768" s="46">
        <v>200</v>
      </c>
      <c r="E768" s="47">
        <f>D768*0.972</f>
        <v>194.4</v>
      </c>
      <c r="F768" s="48" t="s">
        <v>550</v>
      </c>
      <c r="G768" s="48"/>
    </row>
    <row r="769" spans="1:7" x14ac:dyDescent="0.2">
      <c r="A769" s="50">
        <v>45065</v>
      </c>
      <c r="B769" s="45" t="s">
        <v>150</v>
      </c>
      <c r="C769" s="45" t="s">
        <v>6</v>
      </c>
      <c r="D769" s="46">
        <v>200</v>
      </c>
      <c r="E769" s="47">
        <f>D769*0.972</f>
        <v>194.4</v>
      </c>
      <c r="F769" s="48" t="s">
        <v>550</v>
      </c>
      <c r="G769" s="48"/>
    </row>
    <row r="770" spans="1:7" x14ac:dyDescent="0.2">
      <c r="A770" s="50">
        <v>45065</v>
      </c>
      <c r="B770" s="45" t="s">
        <v>152</v>
      </c>
      <c r="C770" s="45" t="s">
        <v>138</v>
      </c>
      <c r="D770" s="46">
        <v>200</v>
      </c>
      <c r="E770" s="47">
        <f>IF(D770&gt;140,D770*0.971,D770-3.9)</f>
        <v>194.2</v>
      </c>
      <c r="F770" s="48" t="s">
        <v>139</v>
      </c>
      <c r="G770" s="48"/>
    </row>
    <row r="771" spans="1:7" x14ac:dyDescent="0.2">
      <c r="A771" s="50">
        <v>45065</v>
      </c>
      <c r="B771" s="45" t="s">
        <v>186</v>
      </c>
      <c r="C771" s="45" t="s">
        <v>138</v>
      </c>
      <c r="D771" s="46">
        <v>200</v>
      </c>
      <c r="E771" s="47">
        <f>IF(D771&gt;140,D771*0.971,D771-3.9)</f>
        <v>194.2</v>
      </c>
      <c r="F771" s="48" t="s">
        <v>552</v>
      </c>
      <c r="G771" s="48"/>
    </row>
    <row r="772" spans="1:7" x14ac:dyDescent="0.2">
      <c r="A772" s="50">
        <v>45065</v>
      </c>
      <c r="B772" s="45" t="s">
        <v>173</v>
      </c>
      <c r="C772" s="45" t="s">
        <v>6</v>
      </c>
      <c r="D772" s="46">
        <v>200</v>
      </c>
      <c r="E772" s="47">
        <f>D772*0.972</f>
        <v>194.4</v>
      </c>
      <c r="F772" s="48" t="s">
        <v>550</v>
      </c>
      <c r="G772" s="48"/>
    </row>
    <row r="773" spans="1:7" x14ac:dyDescent="0.2">
      <c r="A773" s="50">
        <v>45065</v>
      </c>
      <c r="B773" s="45" t="s">
        <v>186</v>
      </c>
      <c r="C773" s="45" t="s">
        <v>6</v>
      </c>
      <c r="D773" s="46">
        <v>200</v>
      </c>
      <c r="E773" s="47">
        <f>D773*0.972</f>
        <v>194.4</v>
      </c>
      <c r="F773" s="48" t="s">
        <v>550</v>
      </c>
      <c r="G773" s="48"/>
    </row>
    <row r="774" spans="1:7" x14ac:dyDescent="0.2">
      <c r="A774" s="50">
        <v>45065</v>
      </c>
      <c r="B774" s="45" t="s">
        <v>286</v>
      </c>
      <c r="C774" s="45" t="s">
        <v>138</v>
      </c>
      <c r="D774" s="46">
        <v>200</v>
      </c>
      <c r="E774" s="47">
        <f>IF(D774&gt;140,D774*0.971,D774-3.9)</f>
        <v>194.2</v>
      </c>
      <c r="F774" s="48" t="s">
        <v>139</v>
      </c>
      <c r="G774" s="48"/>
    </row>
    <row r="775" spans="1:7" x14ac:dyDescent="0.2">
      <c r="A775" s="50">
        <v>45065</v>
      </c>
      <c r="B775" s="45" t="s">
        <v>196</v>
      </c>
      <c r="C775" s="45" t="s">
        <v>138</v>
      </c>
      <c r="D775" s="46">
        <v>200</v>
      </c>
      <c r="E775" s="47">
        <f>IF(D775&gt;140,D775*0.971,D775-3.9)</f>
        <v>194.2</v>
      </c>
      <c r="F775" s="48" t="s">
        <v>552</v>
      </c>
      <c r="G775" s="48"/>
    </row>
    <row r="776" spans="1:7" x14ac:dyDescent="0.2">
      <c r="A776" s="50">
        <v>45065</v>
      </c>
      <c r="B776" s="45" t="s">
        <v>155</v>
      </c>
      <c r="C776" s="45" t="s">
        <v>6</v>
      </c>
      <c r="D776" s="46">
        <v>200</v>
      </c>
      <c r="E776" s="47">
        <f>D776*0.972</f>
        <v>194.4</v>
      </c>
      <c r="F776" s="48" t="s">
        <v>550</v>
      </c>
      <c r="G776" s="48"/>
    </row>
    <row r="777" spans="1:7" x14ac:dyDescent="0.2">
      <c r="A777" s="50">
        <v>45065</v>
      </c>
      <c r="B777" s="45" t="s">
        <v>152</v>
      </c>
      <c r="C777" s="45" t="s">
        <v>138</v>
      </c>
      <c r="D777" s="46">
        <v>200</v>
      </c>
      <c r="E777" s="47">
        <f>IF(D777&gt;140,D777*0.971,D777-3.9)</f>
        <v>194.2</v>
      </c>
      <c r="F777" s="48" t="s">
        <v>190</v>
      </c>
      <c r="G777" s="48"/>
    </row>
    <row r="778" spans="1:7" x14ac:dyDescent="0.2">
      <c r="A778" s="50">
        <v>45065</v>
      </c>
      <c r="B778" s="45" t="s">
        <v>142</v>
      </c>
      <c r="C778" s="45" t="s">
        <v>138</v>
      </c>
      <c r="D778" s="46">
        <v>200</v>
      </c>
      <c r="E778" s="47">
        <f>IF(D778&gt;140,D778*0.971,D778-3.9)</f>
        <v>194.2</v>
      </c>
      <c r="F778" s="48" t="s">
        <v>2361</v>
      </c>
      <c r="G778" s="48" t="s">
        <v>2405</v>
      </c>
    </row>
    <row r="779" spans="1:7" x14ac:dyDescent="0.2">
      <c r="A779" s="50">
        <v>45065</v>
      </c>
      <c r="B779" s="45" t="s">
        <v>166</v>
      </c>
      <c r="C779" s="45" t="s">
        <v>6</v>
      </c>
      <c r="D779" s="46">
        <v>300</v>
      </c>
      <c r="E779" s="47">
        <f>D779*0.972</f>
        <v>291.59999999999997</v>
      </c>
      <c r="F779" s="48" t="s">
        <v>2361</v>
      </c>
      <c r="G779" s="48"/>
    </row>
    <row r="780" spans="1:7" x14ac:dyDescent="0.2">
      <c r="A780" s="50">
        <v>45065</v>
      </c>
      <c r="B780" s="45" t="s">
        <v>143</v>
      </c>
      <c r="C780" s="45" t="s">
        <v>6</v>
      </c>
      <c r="D780" s="46">
        <v>500</v>
      </c>
      <c r="E780" s="47">
        <f>D780*0.972</f>
        <v>486</v>
      </c>
      <c r="F780" s="48" t="s">
        <v>2361</v>
      </c>
      <c r="G780" s="48" t="s">
        <v>2398</v>
      </c>
    </row>
    <row r="781" spans="1:7" x14ac:dyDescent="0.2">
      <c r="A781" s="50">
        <v>45065</v>
      </c>
      <c r="B781" s="45" t="s">
        <v>257</v>
      </c>
      <c r="C781" s="45" t="s">
        <v>138</v>
      </c>
      <c r="D781" s="46">
        <v>500</v>
      </c>
      <c r="E781" s="47">
        <f>IF(D781&gt;140,D781*0.971,D781-3.9)</f>
        <v>485.5</v>
      </c>
      <c r="F781" s="48" t="s">
        <v>139</v>
      </c>
      <c r="G781" s="48"/>
    </row>
    <row r="782" spans="1:7" x14ac:dyDescent="0.2">
      <c r="A782" s="50">
        <v>45065</v>
      </c>
      <c r="B782" s="45" t="s">
        <v>152</v>
      </c>
      <c r="C782" s="45" t="s">
        <v>138</v>
      </c>
      <c r="D782" s="46">
        <v>500</v>
      </c>
      <c r="E782" s="47">
        <f>IF(D782&gt;140,D782*0.971,D782-3.9)</f>
        <v>485.5</v>
      </c>
      <c r="F782" s="48" t="s">
        <v>139</v>
      </c>
      <c r="G782" s="48"/>
    </row>
    <row r="783" spans="1:7" x14ac:dyDescent="0.2">
      <c r="A783" s="50">
        <v>45065</v>
      </c>
      <c r="B783" s="45" t="s">
        <v>204</v>
      </c>
      <c r="C783" s="45" t="s">
        <v>6</v>
      </c>
      <c r="D783" s="46">
        <v>500</v>
      </c>
      <c r="E783" s="47">
        <f>D783*0.972</f>
        <v>486</v>
      </c>
      <c r="F783" s="48" t="s">
        <v>550</v>
      </c>
      <c r="G783" s="48"/>
    </row>
    <row r="784" spans="1:7" ht="20.399999999999999" x14ac:dyDescent="0.2">
      <c r="A784" s="50">
        <v>45065</v>
      </c>
      <c r="B784" s="45" t="s">
        <v>157</v>
      </c>
      <c r="C784" s="45" t="s">
        <v>138</v>
      </c>
      <c r="D784" s="46">
        <v>500</v>
      </c>
      <c r="E784" s="47">
        <f>IF(D784&gt;140,D784*0.971,D784-3.9)</f>
        <v>485.5</v>
      </c>
      <c r="F784" s="48" t="s">
        <v>411</v>
      </c>
      <c r="G784" s="48"/>
    </row>
    <row r="785" spans="1:7" x14ac:dyDescent="0.2">
      <c r="A785" s="50">
        <v>45065</v>
      </c>
      <c r="B785" s="45" t="s">
        <v>194</v>
      </c>
      <c r="C785" s="45" t="s">
        <v>6</v>
      </c>
      <c r="D785" s="46">
        <v>500</v>
      </c>
      <c r="E785" s="47">
        <f>D785*0.972</f>
        <v>486</v>
      </c>
      <c r="F785" s="48" t="s">
        <v>812</v>
      </c>
      <c r="G785" s="48"/>
    </row>
    <row r="786" spans="1:7" x14ac:dyDescent="0.2">
      <c r="A786" s="50">
        <v>45065</v>
      </c>
      <c r="B786" s="45" t="s">
        <v>194</v>
      </c>
      <c r="C786" s="45" t="s">
        <v>6</v>
      </c>
      <c r="D786" s="46">
        <v>500</v>
      </c>
      <c r="E786" s="47">
        <f>D786*0.972</f>
        <v>486</v>
      </c>
      <c r="F786" s="48" t="s">
        <v>454</v>
      </c>
      <c r="G786" s="48"/>
    </row>
    <row r="787" spans="1:7" x14ac:dyDescent="0.2">
      <c r="A787" s="50">
        <v>45065</v>
      </c>
      <c r="B787" s="45" t="s">
        <v>170</v>
      </c>
      <c r="C787" s="45" t="s">
        <v>6</v>
      </c>
      <c r="D787" s="46">
        <v>500</v>
      </c>
      <c r="E787" s="47">
        <f>D787*0.972</f>
        <v>486</v>
      </c>
      <c r="F787" s="48" t="s">
        <v>552</v>
      </c>
      <c r="G787" s="48"/>
    </row>
    <row r="788" spans="1:7" x14ac:dyDescent="0.2">
      <c r="A788" s="50">
        <v>45065</v>
      </c>
      <c r="B788" s="45" t="s">
        <v>155</v>
      </c>
      <c r="C788" s="45" t="s">
        <v>138</v>
      </c>
      <c r="D788" s="46">
        <v>500</v>
      </c>
      <c r="E788" s="47">
        <f>IF(D788&gt;140,D788*0.971,D788-3.9)</f>
        <v>485.5</v>
      </c>
      <c r="F788" s="48" t="s">
        <v>550</v>
      </c>
      <c r="G788" s="48" t="s">
        <v>2401</v>
      </c>
    </row>
    <row r="789" spans="1:7" x14ac:dyDescent="0.2">
      <c r="A789" s="50">
        <v>45065</v>
      </c>
      <c r="B789" s="45" t="s">
        <v>2402</v>
      </c>
      <c r="C789" s="45" t="s">
        <v>138</v>
      </c>
      <c r="D789" s="46">
        <v>500</v>
      </c>
      <c r="E789" s="47">
        <f>IF(D789&gt;140,D789*0.971,D789-3.9)</f>
        <v>485.5</v>
      </c>
      <c r="F789" s="48" t="s">
        <v>552</v>
      </c>
      <c r="G789" s="48" t="s">
        <v>2403</v>
      </c>
    </row>
    <row r="790" spans="1:7" x14ac:dyDescent="0.2">
      <c r="A790" s="50">
        <v>45065</v>
      </c>
      <c r="B790" s="45" t="s">
        <v>146</v>
      </c>
      <c r="C790" s="45" t="s">
        <v>6</v>
      </c>
      <c r="D790" s="46">
        <v>500</v>
      </c>
      <c r="E790" s="47">
        <f>D790*0.972</f>
        <v>486</v>
      </c>
      <c r="F790" s="48" t="s">
        <v>550</v>
      </c>
      <c r="G790" s="48"/>
    </row>
    <row r="791" spans="1:7" x14ac:dyDescent="0.2">
      <c r="A791" s="50">
        <v>45065</v>
      </c>
      <c r="B791" s="45" t="s">
        <v>140</v>
      </c>
      <c r="C791" s="45" t="s">
        <v>6</v>
      </c>
      <c r="D791" s="46">
        <v>500</v>
      </c>
      <c r="E791" s="47">
        <f>D791*0.972</f>
        <v>486</v>
      </c>
      <c r="F791" s="48" t="s">
        <v>139</v>
      </c>
      <c r="G791" s="48"/>
    </row>
    <row r="792" spans="1:7" x14ac:dyDescent="0.2">
      <c r="A792" s="50">
        <v>45065</v>
      </c>
      <c r="B792" s="45" t="s">
        <v>233</v>
      </c>
      <c r="C792" s="45" t="s">
        <v>138</v>
      </c>
      <c r="D792" s="46">
        <v>500</v>
      </c>
      <c r="E792" s="47">
        <f t="shared" ref="E792:E798" si="16">IF(D792&gt;140,D792*0.971,D792-3.9)</f>
        <v>485.5</v>
      </c>
      <c r="F792" s="48" t="s">
        <v>139</v>
      </c>
      <c r="G792" s="48"/>
    </row>
    <row r="793" spans="1:7" x14ac:dyDescent="0.2">
      <c r="A793" s="50">
        <v>45065</v>
      </c>
      <c r="B793" s="45" t="s">
        <v>206</v>
      </c>
      <c r="C793" s="45" t="s">
        <v>138</v>
      </c>
      <c r="D793" s="46">
        <v>500</v>
      </c>
      <c r="E793" s="47">
        <f t="shared" si="16"/>
        <v>485.5</v>
      </c>
      <c r="F793" s="48" t="s">
        <v>550</v>
      </c>
      <c r="G793" s="48"/>
    </row>
    <row r="794" spans="1:7" x14ac:dyDescent="0.2">
      <c r="A794" s="50">
        <v>45065</v>
      </c>
      <c r="B794" s="45" t="s">
        <v>143</v>
      </c>
      <c r="C794" s="45" t="s">
        <v>138</v>
      </c>
      <c r="D794" s="46">
        <v>500</v>
      </c>
      <c r="E794" s="47">
        <f t="shared" si="16"/>
        <v>485.5</v>
      </c>
      <c r="F794" s="48" t="s">
        <v>552</v>
      </c>
      <c r="G794" s="48" t="s">
        <v>2406</v>
      </c>
    </row>
    <row r="795" spans="1:7" x14ac:dyDescent="0.2">
      <c r="A795" s="50">
        <v>45065</v>
      </c>
      <c r="B795" s="45" t="s">
        <v>204</v>
      </c>
      <c r="C795" s="45" t="s">
        <v>138</v>
      </c>
      <c r="D795" s="46">
        <v>600</v>
      </c>
      <c r="E795" s="47">
        <f t="shared" si="16"/>
        <v>582.6</v>
      </c>
      <c r="F795" s="48" t="s">
        <v>139</v>
      </c>
      <c r="G795" s="48"/>
    </row>
    <row r="796" spans="1:7" x14ac:dyDescent="0.2">
      <c r="A796" s="50">
        <v>45065</v>
      </c>
      <c r="B796" s="45" t="s">
        <v>168</v>
      </c>
      <c r="C796" s="45" t="s">
        <v>138</v>
      </c>
      <c r="D796" s="46">
        <v>1000</v>
      </c>
      <c r="E796" s="47">
        <f t="shared" si="16"/>
        <v>971</v>
      </c>
      <c r="F796" s="48" t="s">
        <v>139</v>
      </c>
      <c r="G796" s="48"/>
    </row>
    <row r="797" spans="1:7" x14ac:dyDescent="0.2">
      <c r="A797" s="50">
        <v>45065</v>
      </c>
      <c r="B797" s="45" t="s">
        <v>142</v>
      </c>
      <c r="C797" s="45" t="s">
        <v>138</v>
      </c>
      <c r="D797" s="46">
        <v>1000</v>
      </c>
      <c r="E797" s="47">
        <f t="shared" si="16"/>
        <v>971</v>
      </c>
      <c r="F797" s="48" t="s">
        <v>139</v>
      </c>
      <c r="G797" s="48"/>
    </row>
    <row r="798" spans="1:7" x14ac:dyDescent="0.2">
      <c r="A798" s="50">
        <v>45065</v>
      </c>
      <c r="B798" s="45" t="s">
        <v>2399</v>
      </c>
      <c r="C798" s="45" t="s">
        <v>138</v>
      </c>
      <c r="D798" s="46">
        <v>1000</v>
      </c>
      <c r="E798" s="47">
        <f t="shared" si="16"/>
        <v>971</v>
      </c>
      <c r="F798" s="48" t="s">
        <v>139</v>
      </c>
      <c r="G798" s="48" t="s">
        <v>2400</v>
      </c>
    </row>
    <row r="799" spans="1:7" x14ac:dyDescent="0.2">
      <c r="A799" s="50">
        <v>45065</v>
      </c>
      <c r="B799" s="45" t="s">
        <v>164</v>
      </c>
      <c r="C799" s="45" t="s">
        <v>6</v>
      </c>
      <c r="D799" s="46">
        <v>1000</v>
      </c>
      <c r="E799" s="47">
        <f>D799*0.972</f>
        <v>972</v>
      </c>
      <c r="F799" s="48" t="s">
        <v>550</v>
      </c>
      <c r="G799" s="48"/>
    </row>
    <row r="800" spans="1:7" x14ac:dyDescent="0.2">
      <c r="A800" s="50">
        <v>45065</v>
      </c>
      <c r="B800" s="45" t="s">
        <v>184</v>
      </c>
      <c r="C800" s="45" t="s">
        <v>138</v>
      </c>
      <c r="D800" s="46">
        <v>1000</v>
      </c>
      <c r="E800" s="47">
        <f>IF(D800&gt;140,D800*0.971,D800-3.9)</f>
        <v>971</v>
      </c>
      <c r="F800" s="48" t="s">
        <v>139</v>
      </c>
      <c r="G800" s="48"/>
    </row>
    <row r="801" spans="1:7" x14ac:dyDescent="0.2">
      <c r="A801" s="50">
        <v>45065</v>
      </c>
      <c r="B801" s="45" t="s">
        <v>164</v>
      </c>
      <c r="C801" s="45" t="s">
        <v>6</v>
      </c>
      <c r="D801" s="46">
        <v>1000</v>
      </c>
      <c r="E801" s="47">
        <f>D801*0.972</f>
        <v>972</v>
      </c>
      <c r="F801" s="48" t="s">
        <v>552</v>
      </c>
      <c r="G801" s="48"/>
    </row>
    <row r="802" spans="1:7" x14ac:dyDescent="0.2">
      <c r="A802" s="50">
        <v>45065</v>
      </c>
      <c r="B802" s="45" t="s">
        <v>152</v>
      </c>
      <c r="C802" s="45" t="s">
        <v>138</v>
      </c>
      <c r="D802" s="46">
        <v>1000</v>
      </c>
      <c r="E802" s="47">
        <f>IF(D802&gt;140,D802*0.971,D802-3.9)</f>
        <v>971</v>
      </c>
      <c r="F802" s="48" t="s">
        <v>139</v>
      </c>
      <c r="G802" s="48"/>
    </row>
    <row r="803" spans="1:7" x14ac:dyDescent="0.2">
      <c r="A803" s="50">
        <v>45065</v>
      </c>
      <c r="B803" s="45" t="s">
        <v>147</v>
      </c>
      <c r="C803" s="45" t="s">
        <v>138</v>
      </c>
      <c r="D803" s="46">
        <v>3000</v>
      </c>
      <c r="E803" s="47">
        <f>IF(D803&gt;140,D803*0.971,D803-3.9)</f>
        <v>2913</v>
      </c>
      <c r="F803" s="48" t="s">
        <v>139</v>
      </c>
      <c r="G803" s="48"/>
    </row>
    <row r="804" spans="1:7" x14ac:dyDescent="0.2">
      <c r="A804" s="50">
        <v>45065</v>
      </c>
      <c r="B804" s="45" t="s">
        <v>176</v>
      </c>
      <c r="C804" s="45" t="s">
        <v>138</v>
      </c>
      <c r="D804" s="46">
        <v>3500</v>
      </c>
      <c r="E804" s="47">
        <f>IF(D804&gt;140,D804*0.971,D804-3.9)</f>
        <v>3398.5</v>
      </c>
      <c r="F804" s="48" t="s">
        <v>139</v>
      </c>
      <c r="G804" s="48"/>
    </row>
    <row r="805" spans="1:7" x14ac:dyDescent="0.2">
      <c r="A805" s="50">
        <v>45066</v>
      </c>
      <c r="B805" s="45" t="s">
        <v>170</v>
      </c>
      <c r="C805" s="45" t="s">
        <v>6</v>
      </c>
      <c r="D805" s="46">
        <v>100</v>
      </c>
      <c r="E805" s="47">
        <f>D805*0.972</f>
        <v>97.2</v>
      </c>
      <c r="F805" s="48" t="s">
        <v>552</v>
      </c>
      <c r="G805" s="48"/>
    </row>
    <row r="806" spans="1:7" x14ac:dyDescent="0.2">
      <c r="A806" s="50">
        <v>45066</v>
      </c>
      <c r="B806" s="45" t="s">
        <v>164</v>
      </c>
      <c r="C806" s="45" t="s">
        <v>6</v>
      </c>
      <c r="D806" s="46">
        <v>100</v>
      </c>
      <c r="E806" s="47">
        <f>D806*0.972</f>
        <v>97.2</v>
      </c>
      <c r="F806" s="48" t="s">
        <v>552</v>
      </c>
      <c r="G806" s="48"/>
    </row>
    <row r="807" spans="1:7" x14ac:dyDescent="0.2">
      <c r="A807" s="50">
        <v>45066</v>
      </c>
      <c r="B807" s="45" t="s">
        <v>164</v>
      </c>
      <c r="C807" s="45" t="s">
        <v>6</v>
      </c>
      <c r="D807" s="46">
        <v>100</v>
      </c>
      <c r="E807" s="47">
        <f>D807*0.972</f>
        <v>97.2</v>
      </c>
      <c r="F807" s="48" t="s">
        <v>552</v>
      </c>
      <c r="G807" s="48"/>
    </row>
    <row r="808" spans="1:7" x14ac:dyDescent="0.2">
      <c r="A808" s="50">
        <v>45066</v>
      </c>
      <c r="B808" s="45" t="s">
        <v>167</v>
      </c>
      <c r="C808" s="45" t="s">
        <v>6</v>
      </c>
      <c r="D808" s="46">
        <v>100</v>
      </c>
      <c r="E808" s="47">
        <f>D808*0.972</f>
        <v>97.2</v>
      </c>
      <c r="F808" s="48" t="s">
        <v>552</v>
      </c>
      <c r="G808" s="48"/>
    </row>
    <row r="809" spans="1:7" x14ac:dyDescent="0.2">
      <c r="A809" s="50">
        <v>45066</v>
      </c>
      <c r="B809" s="45" t="s">
        <v>155</v>
      </c>
      <c r="C809" s="45" t="s">
        <v>138</v>
      </c>
      <c r="D809" s="46">
        <v>100</v>
      </c>
      <c r="E809" s="47">
        <f>IF(D809&gt;140,D809*0.971,D809-3.9)</f>
        <v>96.1</v>
      </c>
      <c r="F809" s="48" t="s">
        <v>139</v>
      </c>
      <c r="G809" s="48"/>
    </row>
    <row r="810" spans="1:7" x14ac:dyDescent="0.2">
      <c r="A810" s="50">
        <v>45066</v>
      </c>
      <c r="B810" s="45" t="s">
        <v>141</v>
      </c>
      <c r="C810" s="45" t="s">
        <v>6</v>
      </c>
      <c r="D810" s="46">
        <v>100</v>
      </c>
      <c r="E810" s="47">
        <f>D810*0.972</f>
        <v>97.2</v>
      </c>
      <c r="F810" s="48" t="s">
        <v>552</v>
      </c>
      <c r="G810" s="48"/>
    </row>
    <row r="811" spans="1:7" x14ac:dyDescent="0.2">
      <c r="A811" s="50">
        <v>45066</v>
      </c>
      <c r="B811" s="45" t="s">
        <v>287</v>
      </c>
      <c r="C811" s="45" t="s">
        <v>138</v>
      </c>
      <c r="D811" s="46">
        <v>100</v>
      </c>
      <c r="E811" s="47">
        <f>IF(D811&gt;140,D811*0.971,D811-3.9)</f>
        <v>96.1</v>
      </c>
      <c r="F811" s="48" t="s">
        <v>144</v>
      </c>
      <c r="G811" s="48"/>
    </row>
    <row r="812" spans="1:7" x14ac:dyDescent="0.2">
      <c r="A812" s="50">
        <v>45066</v>
      </c>
      <c r="B812" s="45" t="s">
        <v>2408</v>
      </c>
      <c r="C812" s="45" t="s">
        <v>138</v>
      </c>
      <c r="D812" s="46">
        <v>200</v>
      </c>
      <c r="E812" s="47">
        <f>IF(D812&gt;140,D812*0.971,D812-3.9)</f>
        <v>194.2</v>
      </c>
      <c r="F812" s="48" t="s">
        <v>550</v>
      </c>
      <c r="G812" s="48" t="s">
        <v>2409</v>
      </c>
    </row>
    <row r="813" spans="1:7" x14ac:dyDescent="0.2">
      <c r="A813" s="50">
        <v>45066</v>
      </c>
      <c r="B813" s="45" t="s">
        <v>2410</v>
      </c>
      <c r="C813" s="45" t="s">
        <v>6</v>
      </c>
      <c r="D813" s="46">
        <v>200</v>
      </c>
      <c r="E813" s="47">
        <f t="shared" ref="E813:E819" si="17">D813*0.972</f>
        <v>194.4</v>
      </c>
      <c r="F813" s="48" t="s">
        <v>552</v>
      </c>
      <c r="G813" s="48"/>
    </row>
    <row r="814" spans="1:7" x14ac:dyDescent="0.2">
      <c r="A814" s="50">
        <v>45066</v>
      </c>
      <c r="B814" s="45" t="s">
        <v>2411</v>
      </c>
      <c r="C814" s="45" t="s">
        <v>6</v>
      </c>
      <c r="D814" s="46">
        <v>200</v>
      </c>
      <c r="E814" s="47">
        <f t="shared" si="17"/>
        <v>194.4</v>
      </c>
      <c r="F814" s="48" t="s">
        <v>552</v>
      </c>
      <c r="G814" s="48"/>
    </row>
    <row r="815" spans="1:7" x14ac:dyDescent="0.2">
      <c r="A815" s="50">
        <v>45066</v>
      </c>
      <c r="B815" s="45" t="s">
        <v>147</v>
      </c>
      <c r="C815" s="45" t="s">
        <v>6</v>
      </c>
      <c r="D815" s="46">
        <v>200</v>
      </c>
      <c r="E815" s="47">
        <f t="shared" si="17"/>
        <v>194.4</v>
      </c>
      <c r="F815" s="48" t="s">
        <v>552</v>
      </c>
      <c r="G815" s="48"/>
    </row>
    <row r="816" spans="1:7" x14ac:dyDescent="0.2">
      <c r="A816" s="50">
        <v>45066</v>
      </c>
      <c r="B816" s="45" t="s">
        <v>170</v>
      </c>
      <c r="C816" s="45" t="s">
        <v>6</v>
      </c>
      <c r="D816" s="46">
        <v>200</v>
      </c>
      <c r="E816" s="47">
        <f t="shared" si="17"/>
        <v>194.4</v>
      </c>
      <c r="F816" s="48" t="s">
        <v>552</v>
      </c>
      <c r="G816" s="48"/>
    </row>
    <row r="817" spans="1:7" x14ac:dyDescent="0.2">
      <c r="A817" s="50">
        <v>45066</v>
      </c>
      <c r="B817" s="45" t="s">
        <v>142</v>
      </c>
      <c r="C817" s="45" t="s">
        <v>6</v>
      </c>
      <c r="D817" s="46">
        <v>200</v>
      </c>
      <c r="E817" s="47">
        <f t="shared" si="17"/>
        <v>194.4</v>
      </c>
      <c r="F817" s="48" t="s">
        <v>550</v>
      </c>
      <c r="G817" s="48"/>
    </row>
    <row r="818" spans="1:7" x14ac:dyDescent="0.2">
      <c r="A818" s="50">
        <v>45066</v>
      </c>
      <c r="B818" s="45" t="s">
        <v>150</v>
      </c>
      <c r="C818" s="45" t="s">
        <v>6</v>
      </c>
      <c r="D818" s="46">
        <v>200</v>
      </c>
      <c r="E818" s="47">
        <f t="shared" si="17"/>
        <v>194.4</v>
      </c>
      <c r="F818" s="48" t="s">
        <v>552</v>
      </c>
      <c r="G818" s="48"/>
    </row>
    <row r="819" spans="1:7" x14ac:dyDescent="0.2">
      <c r="A819" s="50">
        <v>45066</v>
      </c>
      <c r="B819" s="45" t="s">
        <v>168</v>
      </c>
      <c r="C819" s="45" t="s">
        <v>6</v>
      </c>
      <c r="D819" s="46">
        <v>200</v>
      </c>
      <c r="E819" s="47">
        <f t="shared" si="17"/>
        <v>194.4</v>
      </c>
      <c r="F819" s="48" t="s">
        <v>550</v>
      </c>
      <c r="G819" s="48" t="s">
        <v>2415</v>
      </c>
    </row>
    <row r="820" spans="1:7" x14ac:dyDescent="0.2">
      <c r="A820" s="50">
        <v>45066</v>
      </c>
      <c r="B820" s="45" t="s">
        <v>165</v>
      </c>
      <c r="C820" s="45" t="s">
        <v>138</v>
      </c>
      <c r="D820" s="46">
        <v>200</v>
      </c>
      <c r="E820" s="47">
        <f>IF(D820&gt;140,D820*0.971,D820-3.9)</f>
        <v>194.2</v>
      </c>
      <c r="F820" s="48" t="s">
        <v>139</v>
      </c>
      <c r="G820" s="48"/>
    </row>
    <row r="821" spans="1:7" x14ac:dyDescent="0.2">
      <c r="A821" s="50">
        <v>45066</v>
      </c>
      <c r="B821" s="45" t="s">
        <v>192</v>
      </c>
      <c r="C821" s="45" t="s">
        <v>6</v>
      </c>
      <c r="D821" s="46">
        <v>200</v>
      </c>
      <c r="E821" s="47">
        <f>D821*0.972</f>
        <v>194.4</v>
      </c>
      <c r="F821" s="48" t="s">
        <v>552</v>
      </c>
      <c r="G821" s="48" t="s">
        <v>2417</v>
      </c>
    </row>
    <row r="822" spans="1:7" x14ac:dyDescent="0.2">
      <c r="A822" s="50">
        <v>45066</v>
      </c>
      <c r="B822" s="45" t="s">
        <v>194</v>
      </c>
      <c r="C822" s="45" t="s">
        <v>138</v>
      </c>
      <c r="D822" s="46">
        <v>200</v>
      </c>
      <c r="E822" s="47">
        <f>IF(D822&gt;140,D822*0.971,D822-3.9)</f>
        <v>194.2</v>
      </c>
      <c r="F822" s="48" t="s">
        <v>139</v>
      </c>
      <c r="G822" s="48"/>
    </row>
    <row r="823" spans="1:7" x14ac:dyDescent="0.2">
      <c r="A823" s="50">
        <v>45066</v>
      </c>
      <c r="B823" s="45" t="s">
        <v>162</v>
      </c>
      <c r="C823" s="45" t="s">
        <v>6</v>
      </c>
      <c r="D823" s="46">
        <v>200</v>
      </c>
      <c r="E823" s="47">
        <f>D823*0.972</f>
        <v>194.4</v>
      </c>
      <c r="F823" s="48" t="s">
        <v>550</v>
      </c>
      <c r="G823" s="48"/>
    </row>
    <row r="824" spans="1:7" x14ac:dyDescent="0.2">
      <c r="A824" s="50">
        <v>45066</v>
      </c>
      <c r="B824" s="45" t="s">
        <v>674</v>
      </c>
      <c r="C824" s="45" t="s">
        <v>6</v>
      </c>
      <c r="D824" s="46">
        <v>200</v>
      </c>
      <c r="E824" s="47">
        <f>D824*0.972</f>
        <v>194.4</v>
      </c>
      <c r="F824" s="48" t="s">
        <v>552</v>
      </c>
      <c r="G824" s="48"/>
    </row>
    <row r="825" spans="1:7" x14ac:dyDescent="0.2">
      <c r="A825" s="50">
        <v>45066</v>
      </c>
      <c r="B825" s="45" t="s">
        <v>155</v>
      </c>
      <c r="C825" s="45" t="s">
        <v>138</v>
      </c>
      <c r="D825" s="46">
        <v>200</v>
      </c>
      <c r="E825" s="47">
        <f>IF(D825&gt;140,D825*0.971,D825-3.9)</f>
        <v>194.2</v>
      </c>
      <c r="F825" s="48" t="s">
        <v>145</v>
      </c>
      <c r="G825" s="48"/>
    </row>
    <row r="826" spans="1:7" x14ac:dyDescent="0.2">
      <c r="A826" s="50">
        <v>45066</v>
      </c>
      <c r="B826" s="45" t="s">
        <v>163</v>
      </c>
      <c r="C826" s="45" t="s">
        <v>138</v>
      </c>
      <c r="D826" s="46">
        <v>200</v>
      </c>
      <c r="E826" s="47">
        <f>IF(D826&gt;140,D826*0.971,D826-3.9)</f>
        <v>194.2</v>
      </c>
      <c r="F826" s="48" t="s">
        <v>139</v>
      </c>
      <c r="G826" s="48"/>
    </row>
    <row r="827" spans="1:7" x14ac:dyDescent="0.2">
      <c r="A827" s="50">
        <v>45066</v>
      </c>
      <c r="B827" s="45" t="s">
        <v>188</v>
      </c>
      <c r="C827" s="45" t="s">
        <v>6</v>
      </c>
      <c r="D827" s="46">
        <v>200</v>
      </c>
      <c r="E827" s="47">
        <f t="shared" ref="E827:E832" si="18">D827*0.972</f>
        <v>194.4</v>
      </c>
      <c r="F827" s="48" t="s">
        <v>145</v>
      </c>
      <c r="G827" s="48"/>
    </row>
    <row r="828" spans="1:7" x14ac:dyDescent="0.2">
      <c r="A828" s="50">
        <v>45066</v>
      </c>
      <c r="B828" s="45" t="s">
        <v>188</v>
      </c>
      <c r="C828" s="45" t="s">
        <v>6</v>
      </c>
      <c r="D828" s="46">
        <v>200</v>
      </c>
      <c r="E828" s="47">
        <f t="shared" si="18"/>
        <v>194.4</v>
      </c>
      <c r="F828" s="48" t="s">
        <v>2361</v>
      </c>
      <c r="G828" s="48"/>
    </row>
    <row r="829" spans="1:7" x14ac:dyDescent="0.2">
      <c r="A829" s="50">
        <v>45066</v>
      </c>
      <c r="B829" s="45" t="s">
        <v>408</v>
      </c>
      <c r="C829" s="45" t="s">
        <v>6</v>
      </c>
      <c r="D829" s="46">
        <v>200</v>
      </c>
      <c r="E829" s="47">
        <f t="shared" si="18"/>
        <v>194.4</v>
      </c>
      <c r="F829" s="48" t="s">
        <v>482</v>
      </c>
      <c r="G829" s="48"/>
    </row>
    <row r="830" spans="1:7" x14ac:dyDescent="0.2">
      <c r="A830" s="50">
        <v>45066</v>
      </c>
      <c r="B830" s="45" t="s">
        <v>2421</v>
      </c>
      <c r="C830" s="45" t="s">
        <v>6</v>
      </c>
      <c r="D830" s="46">
        <v>200</v>
      </c>
      <c r="E830" s="47">
        <f t="shared" si="18"/>
        <v>194.4</v>
      </c>
      <c r="F830" s="48" t="s">
        <v>552</v>
      </c>
      <c r="G830" s="48"/>
    </row>
    <row r="831" spans="1:7" x14ac:dyDescent="0.2">
      <c r="A831" s="50">
        <v>45066</v>
      </c>
      <c r="B831" s="45" t="s">
        <v>162</v>
      </c>
      <c r="C831" s="45" t="s">
        <v>6</v>
      </c>
      <c r="D831" s="46">
        <v>500</v>
      </c>
      <c r="E831" s="47">
        <f t="shared" si="18"/>
        <v>486</v>
      </c>
      <c r="F831" s="48" t="s">
        <v>2361</v>
      </c>
      <c r="G831" s="48"/>
    </row>
    <row r="832" spans="1:7" ht="20.399999999999999" x14ac:dyDescent="0.2">
      <c r="A832" s="50">
        <v>45066</v>
      </c>
      <c r="B832" s="45" t="s">
        <v>792</v>
      </c>
      <c r="C832" s="45" t="s">
        <v>6</v>
      </c>
      <c r="D832" s="46">
        <v>500</v>
      </c>
      <c r="E832" s="47">
        <f t="shared" si="18"/>
        <v>486</v>
      </c>
      <c r="F832" s="48" t="s">
        <v>145</v>
      </c>
      <c r="G832" s="48" t="s">
        <v>2412</v>
      </c>
    </row>
    <row r="833" spans="1:7" x14ac:dyDescent="0.2">
      <c r="A833" s="50">
        <v>45066</v>
      </c>
      <c r="B833" s="45" t="s">
        <v>151</v>
      </c>
      <c r="C833" s="45" t="s">
        <v>138</v>
      </c>
      <c r="D833" s="46">
        <v>500</v>
      </c>
      <c r="E833" s="47">
        <f>IF(D833&gt;140,D833*0.971,D833-3.9)</f>
        <v>485.5</v>
      </c>
      <c r="F833" s="48" t="s">
        <v>139</v>
      </c>
      <c r="G833" s="48"/>
    </row>
    <row r="834" spans="1:7" x14ac:dyDescent="0.2">
      <c r="A834" s="50">
        <v>45066</v>
      </c>
      <c r="B834" s="45" t="s">
        <v>137</v>
      </c>
      <c r="C834" s="45" t="s">
        <v>138</v>
      </c>
      <c r="D834" s="46">
        <v>500</v>
      </c>
      <c r="E834" s="47">
        <f>IF(D834&gt;140,D834*0.971,D834-3.9)</f>
        <v>485.5</v>
      </c>
      <c r="F834" s="48" t="s">
        <v>2361</v>
      </c>
      <c r="G834" s="48"/>
    </row>
    <row r="835" spans="1:7" x14ac:dyDescent="0.2">
      <c r="A835" s="50">
        <v>45066</v>
      </c>
      <c r="B835" s="45" t="s">
        <v>2414</v>
      </c>
      <c r="C835" s="45" t="s">
        <v>6</v>
      </c>
      <c r="D835" s="46">
        <v>500</v>
      </c>
      <c r="E835" s="47">
        <f>D835*0.972</f>
        <v>486</v>
      </c>
      <c r="F835" s="48" t="s">
        <v>552</v>
      </c>
      <c r="G835" s="48"/>
    </row>
    <row r="836" spans="1:7" x14ac:dyDescent="0.2">
      <c r="A836" s="50">
        <v>45066</v>
      </c>
      <c r="B836" s="45" t="s">
        <v>2416</v>
      </c>
      <c r="C836" s="45" t="s">
        <v>6</v>
      </c>
      <c r="D836" s="46">
        <v>500</v>
      </c>
      <c r="E836" s="47">
        <f>D836*0.972</f>
        <v>486</v>
      </c>
      <c r="F836" s="48" t="s">
        <v>550</v>
      </c>
      <c r="G836" s="48"/>
    </row>
    <row r="837" spans="1:7" x14ac:dyDescent="0.2">
      <c r="A837" s="50">
        <v>45066</v>
      </c>
      <c r="B837" s="45" t="s">
        <v>143</v>
      </c>
      <c r="C837" s="45" t="s">
        <v>138</v>
      </c>
      <c r="D837" s="46">
        <v>500</v>
      </c>
      <c r="E837" s="47">
        <f>IF(D837&gt;140,D837*0.971,D837-3.9)</f>
        <v>485.5</v>
      </c>
      <c r="F837" s="48" t="s">
        <v>550</v>
      </c>
      <c r="G837" s="48"/>
    </row>
    <row r="838" spans="1:7" x14ac:dyDescent="0.2">
      <c r="A838" s="50">
        <v>45066</v>
      </c>
      <c r="B838" s="45" t="s">
        <v>2418</v>
      </c>
      <c r="C838" s="45" t="s">
        <v>138</v>
      </c>
      <c r="D838" s="46">
        <v>500</v>
      </c>
      <c r="E838" s="47">
        <f>IF(D838&gt;140,D838*0.971,D838-3.9)</f>
        <v>485.5</v>
      </c>
      <c r="F838" s="48" t="s">
        <v>550</v>
      </c>
      <c r="G838" s="48"/>
    </row>
    <row r="839" spans="1:7" x14ac:dyDescent="0.2">
      <c r="A839" s="50">
        <v>45066</v>
      </c>
      <c r="B839" s="45" t="s">
        <v>153</v>
      </c>
      <c r="C839" s="45" t="s">
        <v>6</v>
      </c>
      <c r="D839" s="46">
        <v>500</v>
      </c>
      <c r="E839" s="47">
        <f>D839*0.972</f>
        <v>486</v>
      </c>
      <c r="F839" s="48" t="s">
        <v>552</v>
      </c>
      <c r="G839" s="48"/>
    </row>
    <row r="840" spans="1:7" x14ac:dyDescent="0.2">
      <c r="A840" s="50">
        <v>45066</v>
      </c>
      <c r="B840" s="45" t="s">
        <v>140</v>
      </c>
      <c r="C840" s="45" t="s">
        <v>138</v>
      </c>
      <c r="D840" s="46">
        <v>500</v>
      </c>
      <c r="E840" s="47">
        <f>IF(D840&gt;140,D840*0.971,D840-3.9)</f>
        <v>485.5</v>
      </c>
      <c r="F840" s="48" t="s">
        <v>139</v>
      </c>
      <c r="G840" s="48"/>
    </row>
    <row r="841" spans="1:7" x14ac:dyDescent="0.2">
      <c r="A841" s="50">
        <v>45066</v>
      </c>
      <c r="B841" s="45" t="s">
        <v>141</v>
      </c>
      <c r="C841" s="45" t="s">
        <v>138</v>
      </c>
      <c r="D841" s="46">
        <v>500</v>
      </c>
      <c r="E841" s="47">
        <f>IF(D841&gt;140,D841*0.971,D841-3.9)</f>
        <v>485.5</v>
      </c>
      <c r="F841" s="48" t="s">
        <v>552</v>
      </c>
      <c r="G841" s="48"/>
    </row>
    <row r="842" spans="1:7" x14ac:dyDescent="0.2">
      <c r="A842" s="50">
        <v>45066</v>
      </c>
      <c r="B842" s="45" t="s">
        <v>152</v>
      </c>
      <c r="C842" s="45" t="s">
        <v>138</v>
      </c>
      <c r="D842" s="46">
        <v>1000</v>
      </c>
      <c r="E842" s="47">
        <f>IF(D842&gt;140,D842*0.971,D842-3.9)</f>
        <v>971</v>
      </c>
      <c r="F842" s="48" t="s">
        <v>139</v>
      </c>
      <c r="G842" s="48"/>
    </row>
    <row r="843" spans="1:7" x14ac:dyDescent="0.2">
      <c r="A843" s="50">
        <v>45066</v>
      </c>
      <c r="B843" s="45" t="s">
        <v>160</v>
      </c>
      <c r="C843" s="45" t="s">
        <v>138</v>
      </c>
      <c r="D843" s="46">
        <v>1000</v>
      </c>
      <c r="E843" s="47">
        <f>IF(D843&gt;140,D843*0.971,D843-3.9)</f>
        <v>971</v>
      </c>
      <c r="F843" s="48" t="s">
        <v>139</v>
      </c>
      <c r="G843" s="48"/>
    </row>
    <row r="844" spans="1:7" x14ac:dyDescent="0.2">
      <c r="A844" s="50">
        <v>45066</v>
      </c>
      <c r="B844" s="45" t="s">
        <v>2419</v>
      </c>
      <c r="C844" s="45" t="s">
        <v>6</v>
      </c>
      <c r="D844" s="46">
        <v>1000</v>
      </c>
      <c r="E844" s="47">
        <f>D844*0.972</f>
        <v>972</v>
      </c>
      <c r="F844" s="48" t="s">
        <v>139</v>
      </c>
      <c r="G844" s="48"/>
    </row>
    <row r="845" spans="1:7" x14ac:dyDescent="0.2">
      <c r="A845" s="50">
        <v>45066</v>
      </c>
      <c r="B845" s="45" t="s">
        <v>507</v>
      </c>
      <c r="C845" s="45" t="s">
        <v>138</v>
      </c>
      <c r="D845" s="46">
        <v>1000</v>
      </c>
      <c r="E845" s="47">
        <f>IF(D845&gt;140,D845*0.971,D845-3.9)</f>
        <v>971</v>
      </c>
      <c r="F845" s="48" t="s">
        <v>550</v>
      </c>
      <c r="G845" s="48"/>
    </row>
    <row r="846" spans="1:7" x14ac:dyDescent="0.2">
      <c r="A846" s="50">
        <v>45066</v>
      </c>
      <c r="B846" s="45" t="s">
        <v>507</v>
      </c>
      <c r="C846" s="45" t="s">
        <v>138</v>
      </c>
      <c r="D846" s="46">
        <v>1000</v>
      </c>
      <c r="E846" s="47">
        <f>IF(D846&gt;140,D846*0.971,D846-3.9)</f>
        <v>971</v>
      </c>
      <c r="F846" s="48" t="s">
        <v>552</v>
      </c>
      <c r="G846" s="48"/>
    </row>
    <row r="847" spans="1:7" x14ac:dyDescent="0.2">
      <c r="A847" s="50">
        <v>45066</v>
      </c>
      <c r="B847" s="45" t="s">
        <v>193</v>
      </c>
      <c r="C847" s="45" t="s">
        <v>6</v>
      </c>
      <c r="D847" s="46">
        <v>2000</v>
      </c>
      <c r="E847" s="47">
        <f>D847*0.972</f>
        <v>1944</v>
      </c>
      <c r="F847" s="48" t="s">
        <v>481</v>
      </c>
      <c r="G847" s="48" t="s">
        <v>2413</v>
      </c>
    </row>
    <row r="848" spans="1:7" x14ac:dyDescent="0.2">
      <c r="A848" s="50">
        <v>45066</v>
      </c>
      <c r="B848" s="45" t="s">
        <v>2420</v>
      </c>
      <c r="C848" s="45" t="s">
        <v>138</v>
      </c>
      <c r="D848" s="46">
        <v>5000</v>
      </c>
      <c r="E848" s="47">
        <f>IF(D848&gt;140,D848*0.971,D848-3.9)</f>
        <v>4855</v>
      </c>
      <c r="F848" s="48" t="s">
        <v>560</v>
      </c>
      <c r="G848" s="48"/>
    </row>
    <row r="849" spans="1:7" x14ac:dyDescent="0.2">
      <c r="A849" s="50">
        <v>45066</v>
      </c>
      <c r="B849" s="45" t="s">
        <v>2238</v>
      </c>
      <c r="C849" s="45" t="s">
        <v>138</v>
      </c>
      <c r="D849" s="46">
        <v>5000</v>
      </c>
      <c r="E849" s="47">
        <f>IF(D849&gt;140,D849*0.971,D849-3.9)</f>
        <v>4855</v>
      </c>
      <c r="F849" s="48" t="s">
        <v>455</v>
      </c>
      <c r="G849" s="48"/>
    </row>
    <row r="850" spans="1:7" x14ac:dyDescent="0.2">
      <c r="A850" s="50">
        <v>45066</v>
      </c>
      <c r="B850" s="45" t="s">
        <v>11</v>
      </c>
      <c r="C850" s="45" t="s">
        <v>6</v>
      </c>
      <c r="D850" s="46">
        <v>20000</v>
      </c>
      <c r="E850" s="47">
        <f>D850*0.972</f>
        <v>19440</v>
      </c>
      <c r="F850" s="48" t="s">
        <v>139</v>
      </c>
      <c r="G850" s="48"/>
    </row>
    <row r="851" spans="1:7" x14ac:dyDescent="0.2">
      <c r="A851" s="50">
        <v>45067</v>
      </c>
      <c r="B851" s="45" t="s">
        <v>143</v>
      </c>
      <c r="C851" s="45" t="s">
        <v>138</v>
      </c>
      <c r="D851" s="46">
        <v>70</v>
      </c>
      <c r="E851" s="47">
        <f>IF(D851&gt;140,D851*0.971,D851-3.9)</f>
        <v>66.099999999999994</v>
      </c>
      <c r="F851" s="48" t="s">
        <v>550</v>
      </c>
      <c r="G851" s="48"/>
    </row>
    <row r="852" spans="1:7" x14ac:dyDescent="0.2">
      <c r="A852" s="50">
        <v>45067</v>
      </c>
      <c r="B852" s="45" t="s">
        <v>141</v>
      </c>
      <c r="C852" s="45" t="s">
        <v>6</v>
      </c>
      <c r="D852" s="46">
        <v>100</v>
      </c>
      <c r="E852" s="47">
        <f>D852*0.972</f>
        <v>97.2</v>
      </c>
      <c r="F852" s="48" t="s">
        <v>139</v>
      </c>
      <c r="G852" s="48"/>
    </row>
    <row r="853" spans="1:7" x14ac:dyDescent="0.2">
      <c r="A853" s="50">
        <v>45067</v>
      </c>
      <c r="B853" s="45" t="s">
        <v>146</v>
      </c>
      <c r="C853" s="45" t="s">
        <v>138</v>
      </c>
      <c r="D853" s="46">
        <v>200</v>
      </c>
      <c r="E853" s="47">
        <f>IF(D853&gt;140,D853*0.971,D853-3.9)</f>
        <v>194.2</v>
      </c>
      <c r="F853" s="48" t="s">
        <v>550</v>
      </c>
      <c r="G853" s="48"/>
    </row>
    <row r="854" spans="1:7" x14ac:dyDescent="0.2">
      <c r="A854" s="50">
        <v>45067</v>
      </c>
      <c r="B854" s="45" t="s">
        <v>146</v>
      </c>
      <c r="C854" s="45" t="s">
        <v>138</v>
      </c>
      <c r="D854" s="46">
        <v>200</v>
      </c>
      <c r="E854" s="47">
        <f>IF(D854&gt;140,D854*0.971,D854-3.9)</f>
        <v>194.2</v>
      </c>
      <c r="F854" s="48" t="s">
        <v>139</v>
      </c>
      <c r="G854" s="48"/>
    </row>
    <row r="855" spans="1:7" x14ac:dyDescent="0.2">
      <c r="A855" s="50">
        <v>45067</v>
      </c>
      <c r="B855" s="45" t="s">
        <v>2422</v>
      </c>
      <c r="C855" s="45" t="s">
        <v>6</v>
      </c>
      <c r="D855" s="46">
        <v>200</v>
      </c>
      <c r="E855" s="47">
        <f>D855*0.972</f>
        <v>194.4</v>
      </c>
      <c r="F855" s="48" t="s">
        <v>552</v>
      </c>
      <c r="G855" s="48"/>
    </row>
    <row r="856" spans="1:7" x14ac:dyDescent="0.2">
      <c r="A856" s="50">
        <v>45067</v>
      </c>
      <c r="B856" s="45" t="s">
        <v>2339</v>
      </c>
      <c r="C856" s="45" t="s">
        <v>6</v>
      </c>
      <c r="D856" s="46">
        <v>200</v>
      </c>
      <c r="E856" s="47">
        <f>D856*0.972</f>
        <v>194.4</v>
      </c>
      <c r="F856" s="48" t="s">
        <v>552</v>
      </c>
      <c r="G856" s="48"/>
    </row>
    <row r="857" spans="1:7" x14ac:dyDescent="0.2">
      <c r="A857" s="50">
        <v>45067</v>
      </c>
      <c r="B857" s="45" t="s">
        <v>152</v>
      </c>
      <c r="C857" s="45" t="s">
        <v>6</v>
      </c>
      <c r="D857" s="46">
        <v>200</v>
      </c>
      <c r="E857" s="47">
        <f>D857*0.972</f>
        <v>194.4</v>
      </c>
      <c r="F857" s="48" t="s">
        <v>2361</v>
      </c>
      <c r="G857" s="48"/>
    </row>
    <row r="858" spans="1:7" x14ac:dyDescent="0.2">
      <c r="A858" s="50">
        <v>45067</v>
      </c>
      <c r="B858" s="45" t="s">
        <v>209</v>
      </c>
      <c r="C858" s="45" t="s">
        <v>6</v>
      </c>
      <c r="D858" s="46">
        <v>200</v>
      </c>
      <c r="E858" s="47">
        <f>D858*0.972</f>
        <v>194.4</v>
      </c>
      <c r="F858" s="48" t="s">
        <v>552</v>
      </c>
      <c r="G858" s="48" t="s">
        <v>2424</v>
      </c>
    </row>
    <row r="859" spans="1:7" x14ac:dyDescent="0.2">
      <c r="A859" s="50">
        <v>45067</v>
      </c>
      <c r="B859" s="45" t="s">
        <v>142</v>
      </c>
      <c r="C859" s="45" t="s">
        <v>138</v>
      </c>
      <c r="D859" s="46">
        <v>200</v>
      </c>
      <c r="E859" s="47">
        <f>IF(D859&gt;140,D859*0.971,D859-3.9)</f>
        <v>194.2</v>
      </c>
      <c r="F859" s="48" t="s">
        <v>139</v>
      </c>
      <c r="G859" s="48"/>
    </row>
    <row r="860" spans="1:7" x14ac:dyDescent="0.2">
      <c r="A860" s="50">
        <v>45067</v>
      </c>
      <c r="B860" s="45" t="s">
        <v>142</v>
      </c>
      <c r="C860" s="45" t="s">
        <v>138</v>
      </c>
      <c r="D860" s="46">
        <v>200</v>
      </c>
      <c r="E860" s="47">
        <f>IF(D860&gt;140,D860*0.971,D860-3.9)</f>
        <v>194.2</v>
      </c>
      <c r="F860" s="48" t="s">
        <v>139</v>
      </c>
      <c r="G860" s="48"/>
    </row>
    <row r="861" spans="1:7" x14ac:dyDescent="0.2">
      <c r="A861" s="50">
        <v>45067</v>
      </c>
      <c r="B861" s="45" t="s">
        <v>150</v>
      </c>
      <c r="C861" s="45" t="s">
        <v>138</v>
      </c>
      <c r="D861" s="46">
        <v>200</v>
      </c>
      <c r="E861" s="47">
        <f>IF(D861&gt;140,D861*0.971,D861-3.9)</f>
        <v>194.2</v>
      </c>
      <c r="F861" s="48" t="s">
        <v>139</v>
      </c>
      <c r="G861" s="48"/>
    </row>
    <row r="862" spans="1:7" x14ac:dyDescent="0.2">
      <c r="A862" s="50">
        <v>45067</v>
      </c>
      <c r="B862" s="45" t="s">
        <v>152</v>
      </c>
      <c r="C862" s="45" t="s">
        <v>138</v>
      </c>
      <c r="D862" s="46">
        <v>500</v>
      </c>
      <c r="E862" s="47">
        <f>IF(D862&gt;140,D862*0.971,D862-3.9)</f>
        <v>485.5</v>
      </c>
      <c r="F862" s="48" t="s">
        <v>139</v>
      </c>
      <c r="G862" s="48"/>
    </row>
    <row r="863" spans="1:7" x14ac:dyDescent="0.2">
      <c r="A863" s="50">
        <v>45067</v>
      </c>
      <c r="B863" s="45" t="s">
        <v>673</v>
      </c>
      <c r="C863" s="45" t="s">
        <v>138</v>
      </c>
      <c r="D863" s="46">
        <v>500</v>
      </c>
      <c r="E863" s="47">
        <f>IF(D863&gt;140,D863*0.971,D863-3.9)</f>
        <v>485.5</v>
      </c>
      <c r="F863" s="48" t="s">
        <v>139</v>
      </c>
      <c r="G863" s="48"/>
    </row>
    <row r="864" spans="1:7" x14ac:dyDescent="0.2">
      <c r="A864" s="50">
        <v>45067</v>
      </c>
      <c r="B864" s="45" t="s">
        <v>2425</v>
      </c>
      <c r="C864" s="45" t="s">
        <v>6</v>
      </c>
      <c r="D864" s="46">
        <v>500</v>
      </c>
      <c r="E864" s="47">
        <f>D864*0.972</f>
        <v>486</v>
      </c>
      <c r="F864" s="48" t="s">
        <v>552</v>
      </c>
      <c r="G864" s="48"/>
    </row>
    <row r="865" spans="1:7" x14ac:dyDescent="0.2">
      <c r="A865" s="50">
        <v>45067</v>
      </c>
      <c r="B865" s="45" t="s">
        <v>790</v>
      </c>
      <c r="C865" s="45" t="s">
        <v>6</v>
      </c>
      <c r="D865" s="46">
        <v>500</v>
      </c>
      <c r="E865" s="47">
        <f>D865*0.972</f>
        <v>486</v>
      </c>
      <c r="F865" s="48" t="s">
        <v>418</v>
      </c>
      <c r="G865" s="48"/>
    </row>
    <row r="866" spans="1:7" x14ac:dyDescent="0.2">
      <c r="A866" s="50">
        <v>45067</v>
      </c>
      <c r="B866" s="45" t="s">
        <v>790</v>
      </c>
      <c r="C866" s="45" t="s">
        <v>6</v>
      </c>
      <c r="D866" s="46">
        <v>500</v>
      </c>
      <c r="E866" s="47">
        <f>D866*0.972</f>
        <v>486</v>
      </c>
      <c r="F866" s="48" t="s">
        <v>481</v>
      </c>
      <c r="G866" s="48"/>
    </row>
    <row r="867" spans="1:7" x14ac:dyDescent="0.2">
      <c r="A867" s="50">
        <v>45067</v>
      </c>
      <c r="B867" s="45" t="s">
        <v>790</v>
      </c>
      <c r="C867" s="45" t="s">
        <v>6</v>
      </c>
      <c r="D867" s="46">
        <v>500</v>
      </c>
      <c r="E867" s="47">
        <f>D867*0.972</f>
        <v>486</v>
      </c>
      <c r="F867" s="48" t="s">
        <v>455</v>
      </c>
      <c r="G867" s="48"/>
    </row>
    <row r="868" spans="1:7" x14ac:dyDescent="0.2">
      <c r="A868" s="50">
        <v>45067</v>
      </c>
      <c r="B868" s="45" t="s">
        <v>790</v>
      </c>
      <c r="C868" s="45" t="s">
        <v>6</v>
      </c>
      <c r="D868" s="46">
        <v>500</v>
      </c>
      <c r="E868" s="47">
        <f>D868*0.972</f>
        <v>486</v>
      </c>
      <c r="F868" s="48" t="s">
        <v>553</v>
      </c>
      <c r="G868" s="48"/>
    </row>
    <row r="869" spans="1:7" x14ac:dyDescent="0.2">
      <c r="A869" s="50">
        <v>45067</v>
      </c>
      <c r="B869" s="45" t="s">
        <v>567</v>
      </c>
      <c r="C869" s="45" t="s">
        <v>138</v>
      </c>
      <c r="D869" s="46">
        <v>500</v>
      </c>
      <c r="E869" s="47">
        <f t="shared" ref="E869:E874" si="19">IF(D869&gt;140,D869*0.971,D869-3.9)</f>
        <v>485.5</v>
      </c>
      <c r="F869" s="48" t="s">
        <v>139</v>
      </c>
      <c r="G869" s="48"/>
    </row>
    <row r="870" spans="1:7" x14ac:dyDescent="0.2">
      <c r="A870" s="50">
        <v>45067</v>
      </c>
      <c r="B870" s="45" t="s">
        <v>167</v>
      </c>
      <c r="C870" s="45" t="s">
        <v>138</v>
      </c>
      <c r="D870" s="46">
        <v>500</v>
      </c>
      <c r="E870" s="47">
        <f t="shared" si="19"/>
        <v>485.5</v>
      </c>
      <c r="F870" s="48" t="s">
        <v>139</v>
      </c>
      <c r="G870" s="48"/>
    </row>
    <row r="871" spans="1:7" x14ac:dyDescent="0.2">
      <c r="A871" s="50">
        <v>45067</v>
      </c>
      <c r="B871" s="45" t="s">
        <v>204</v>
      </c>
      <c r="C871" s="45" t="s">
        <v>138</v>
      </c>
      <c r="D871" s="46">
        <v>500</v>
      </c>
      <c r="E871" s="47">
        <f t="shared" si="19"/>
        <v>485.5</v>
      </c>
      <c r="F871" s="48" t="s">
        <v>139</v>
      </c>
      <c r="G871" s="48"/>
    </row>
    <row r="872" spans="1:7" x14ac:dyDescent="0.2">
      <c r="A872" s="50">
        <v>45067</v>
      </c>
      <c r="B872" s="45" t="s">
        <v>146</v>
      </c>
      <c r="C872" s="45" t="s">
        <v>138</v>
      </c>
      <c r="D872" s="46">
        <v>500</v>
      </c>
      <c r="E872" s="47">
        <f t="shared" si="19"/>
        <v>485.5</v>
      </c>
      <c r="F872" s="48" t="s">
        <v>139</v>
      </c>
      <c r="G872" s="48"/>
    </row>
    <row r="873" spans="1:7" x14ac:dyDescent="0.2">
      <c r="A873" s="50">
        <v>45067</v>
      </c>
      <c r="B873" s="45" t="s">
        <v>566</v>
      </c>
      <c r="C873" s="45" t="s">
        <v>138</v>
      </c>
      <c r="D873" s="46">
        <v>500</v>
      </c>
      <c r="E873" s="47">
        <f t="shared" si="19"/>
        <v>485.5</v>
      </c>
      <c r="F873" s="48" t="s">
        <v>139</v>
      </c>
      <c r="G873" s="48"/>
    </row>
    <row r="874" spans="1:7" x14ac:dyDescent="0.2">
      <c r="A874" s="50">
        <v>45067</v>
      </c>
      <c r="B874" s="45" t="s">
        <v>150</v>
      </c>
      <c r="C874" s="45" t="s">
        <v>138</v>
      </c>
      <c r="D874" s="46">
        <v>700</v>
      </c>
      <c r="E874" s="47">
        <f t="shared" si="19"/>
        <v>679.69999999999993</v>
      </c>
      <c r="F874" s="48" t="s">
        <v>139</v>
      </c>
      <c r="G874" s="48"/>
    </row>
    <row r="875" spans="1:7" x14ac:dyDescent="0.2">
      <c r="A875" s="50">
        <v>45067</v>
      </c>
      <c r="B875" s="45" t="s">
        <v>2423</v>
      </c>
      <c r="C875" s="45" t="s">
        <v>6</v>
      </c>
      <c r="D875" s="46">
        <v>900</v>
      </c>
      <c r="E875" s="47">
        <f>D875*0.972</f>
        <v>874.8</v>
      </c>
      <c r="F875" s="48" t="s">
        <v>552</v>
      </c>
      <c r="G875" s="48"/>
    </row>
    <row r="876" spans="1:7" x14ac:dyDescent="0.2">
      <c r="A876" s="50">
        <v>45067</v>
      </c>
      <c r="B876" s="45" t="s">
        <v>264</v>
      </c>
      <c r="C876" s="45" t="s">
        <v>138</v>
      </c>
      <c r="D876" s="46">
        <v>1000</v>
      </c>
      <c r="E876" s="47">
        <f>IF(D876&gt;140,D876*0.971,D876-3.9)</f>
        <v>971</v>
      </c>
      <c r="F876" s="48" t="s">
        <v>139</v>
      </c>
      <c r="G876" s="48"/>
    </row>
    <row r="877" spans="1:7" x14ac:dyDescent="0.2">
      <c r="A877" s="50">
        <v>45067</v>
      </c>
      <c r="B877" s="45" t="s">
        <v>194</v>
      </c>
      <c r="C877" s="45" t="s">
        <v>138</v>
      </c>
      <c r="D877" s="46">
        <v>1000</v>
      </c>
      <c r="E877" s="47">
        <f>IF(D877&gt;140,D877*0.971,D877-3.9)</f>
        <v>971</v>
      </c>
      <c r="F877" s="48" t="s">
        <v>139</v>
      </c>
      <c r="G877" s="48"/>
    </row>
    <row r="878" spans="1:7" x14ac:dyDescent="0.2">
      <c r="A878" s="50">
        <v>45067</v>
      </c>
      <c r="B878" s="45" t="s">
        <v>142</v>
      </c>
      <c r="C878" s="45" t="s">
        <v>138</v>
      </c>
      <c r="D878" s="46">
        <v>1000</v>
      </c>
      <c r="E878" s="47">
        <f>IF(D878&gt;140,D878*0.971,D878-3.9)</f>
        <v>971</v>
      </c>
      <c r="F878" s="48" t="s">
        <v>482</v>
      </c>
      <c r="G878" s="48"/>
    </row>
    <row r="879" spans="1:7" x14ac:dyDescent="0.2">
      <c r="A879" s="50">
        <v>45067</v>
      </c>
      <c r="B879" s="45" t="s">
        <v>153</v>
      </c>
      <c r="C879" s="45" t="s">
        <v>138</v>
      </c>
      <c r="D879" s="46">
        <v>2000</v>
      </c>
      <c r="E879" s="47">
        <f>IF(D879&gt;140,D879*0.971,D879-3.9)</f>
        <v>1942</v>
      </c>
      <c r="F879" s="48" t="s">
        <v>562</v>
      </c>
      <c r="G879" s="48"/>
    </row>
    <row r="880" spans="1:7" x14ac:dyDescent="0.2">
      <c r="A880" s="50">
        <v>45067</v>
      </c>
      <c r="B880" s="45" t="s">
        <v>2426</v>
      </c>
      <c r="C880" s="45" t="s">
        <v>138</v>
      </c>
      <c r="D880" s="46">
        <v>2000</v>
      </c>
      <c r="E880" s="47">
        <f>IF(D880&gt;140,D880*0.971,D880-3.9)</f>
        <v>1942</v>
      </c>
      <c r="F880" s="48" t="s">
        <v>552</v>
      </c>
      <c r="G880" s="48"/>
    </row>
    <row r="881" spans="1:7" x14ac:dyDescent="0.2">
      <c r="A881" s="50">
        <v>45068</v>
      </c>
      <c r="B881" s="45" t="s">
        <v>166</v>
      </c>
      <c r="C881" s="45" t="s">
        <v>6</v>
      </c>
      <c r="D881" s="46">
        <v>50</v>
      </c>
      <c r="E881" s="47">
        <f>D881*0.972</f>
        <v>48.6</v>
      </c>
      <c r="F881" s="48" t="s">
        <v>476</v>
      </c>
      <c r="G881" s="48"/>
    </row>
    <row r="882" spans="1:7" x14ac:dyDescent="0.2">
      <c r="A882" s="50">
        <v>45068</v>
      </c>
      <c r="B882" s="45" t="s">
        <v>143</v>
      </c>
      <c r="C882" s="45" t="s">
        <v>138</v>
      </c>
      <c r="D882" s="46">
        <v>100</v>
      </c>
      <c r="E882" s="47">
        <f>IF(D882&gt;140,D882*0.971,D882-3.9)</f>
        <v>96.1</v>
      </c>
      <c r="F882" s="48" t="s">
        <v>550</v>
      </c>
      <c r="G882" s="48"/>
    </row>
    <row r="883" spans="1:7" x14ac:dyDescent="0.2">
      <c r="A883" s="50">
        <v>45068</v>
      </c>
      <c r="B883" s="45" t="s">
        <v>2299</v>
      </c>
      <c r="C883" s="45" t="s">
        <v>6</v>
      </c>
      <c r="D883" s="46">
        <v>100</v>
      </c>
      <c r="E883" s="47">
        <f>D883*0.972</f>
        <v>97.2</v>
      </c>
      <c r="F883" s="48" t="s">
        <v>476</v>
      </c>
      <c r="G883" s="48"/>
    </row>
    <row r="884" spans="1:7" x14ac:dyDescent="0.2">
      <c r="A884" s="50">
        <v>45068</v>
      </c>
      <c r="B884" s="45" t="s">
        <v>452</v>
      </c>
      <c r="C884" s="45" t="s">
        <v>138</v>
      </c>
      <c r="D884" s="46">
        <v>100</v>
      </c>
      <c r="E884" s="47">
        <f>IF(D884&gt;140,D884*0.971,D884-3.9)</f>
        <v>96.1</v>
      </c>
      <c r="F884" s="48" t="s">
        <v>145</v>
      </c>
      <c r="G884" s="48"/>
    </row>
    <row r="885" spans="1:7" x14ac:dyDescent="0.2">
      <c r="A885" s="50">
        <v>45068</v>
      </c>
      <c r="B885" s="45" t="s">
        <v>186</v>
      </c>
      <c r="C885" s="45" t="s">
        <v>6</v>
      </c>
      <c r="D885" s="46">
        <v>200</v>
      </c>
      <c r="E885" s="47">
        <f>D885*0.972</f>
        <v>194.4</v>
      </c>
      <c r="F885" s="48" t="s">
        <v>476</v>
      </c>
      <c r="G885" s="48"/>
    </row>
    <row r="886" spans="1:7" x14ac:dyDescent="0.2">
      <c r="A886" s="50">
        <v>45068</v>
      </c>
      <c r="B886" s="45" t="s">
        <v>11</v>
      </c>
      <c r="C886" s="45" t="s">
        <v>6</v>
      </c>
      <c r="D886" s="46">
        <v>200</v>
      </c>
      <c r="E886" s="47">
        <f>D886*0.972</f>
        <v>194.4</v>
      </c>
      <c r="F886" s="48" t="s">
        <v>476</v>
      </c>
      <c r="G886" s="48"/>
    </row>
    <row r="887" spans="1:7" x14ac:dyDescent="0.2">
      <c r="A887" s="50">
        <v>45068</v>
      </c>
      <c r="B887" s="45" t="s">
        <v>2431</v>
      </c>
      <c r="C887" s="45" t="s">
        <v>138</v>
      </c>
      <c r="D887" s="46">
        <v>200</v>
      </c>
      <c r="E887" s="47">
        <f>IF(D887&gt;140,D887*0.971,D887-3.9)</f>
        <v>194.2</v>
      </c>
      <c r="F887" s="48" t="s">
        <v>139</v>
      </c>
      <c r="G887" s="48"/>
    </row>
    <row r="888" spans="1:7" x14ac:dyDescent="0.2">
      <c r="A888" s="50">
        <v>45068</v>
      </c>
      <c r="B888" s="45" t="s">
        <v>209</v>
      </c>
      <c r="C888" s="45" t="s">
        <v>6</v>
      </c>
      <c r="D888" s="46">
        <v>300</v>
      </c>
      <c r="E888" s="47">
        <f>D888*0.972</f>
        <v>291.59999999999997</v>
      </c>
      <c r="F888" s="48" t="s">
        <v>550</v>
      </c>
      <c r="G888" s="48"/>
    </row>
    <row r="889" spans="1:7" x14ac:dyDescent="0.2">
      <c r="A889" s="50">
        <v>45068</v>
      </c>
      <c r="B889" s="45" t="s">
        <v>147</v>
      </c>
      <c r="C889" s="45" t="s">
        <v>6</v>
      </c>
      <c r="D889" s="46">
        <v>300</v>
      </c>
      <c r="E889" s="47">
        <f>D889*0.972</f>
        <v>291.59999999999997</v>
      </c>
      <c r="F889" s="48" t="s">
        <v>476</v>
      </c>
      <c r="G889" s="48"/>
    </row>
    <row r="890" spans="1:7" x14ac:dyDescent="0.2">
      <c r="A890" s="50">
        <v>45068</v>
      </c>
      <c r="B890" s="45" t="s">
        <v>176</v>
      </c>
      <c r="C890" s="45" t="s">
        <v>6</v>
      </c>
      <c r="D890" s="46">
        <v>500</v>
      </c>
      <c r="E890" s="47">
        <f>D890*0.972</f>
        <v>486</v>
      </c>
      <c r="F890" s="48" t="s">
        <v>139</v>
      </c>
      <c r="G890" s="48"/>
    </row>
    <row r="891" spans="1:7" x14ac:dyDescent="0.2">
      <c r="A891" s="50">
        <v>45068</v>
      </c>
      <c r="B891" s="45" t="s">
        <v>242</v>
      </c>
      <c r="C891" s="45" t="s">
        <v>138</v>
      </c>
      <c r="D891" s="46">
        <v>500</v>
      </c>
      <c r="E891" s="47">
        <f>IF(D891&gt;140,D891*0.971,D891-3.9)</f>
        <v>485.5</v>
      </c>
      <c r="F891" s="48" t="s">
        <v>2361</v>
      </c>
      <c r="G891" s="48"/>
    </row>
    <row r="892" spans="1:7" x14ac:dyDescent="0.2">
      <c r="A892" s="50">
        <v>45068</v>
      </c>
      <c r="B892" s="45" t="s">
        <v>147</v>
      </c>
      <c r="C892" s="45" t="s">
        <v>138</v>
      </c>
      <c r="D892" s="46">
        <v>500</v>
      </c>
      <c r="E892" s="47">
        <f>IF(D892&gt;140,D892*0.971,D892-3.9)</f>
        <v>485.5</v>
      </c>
      <c r="F892" s="48" t="s">
        <v>139</v>
      </c>
      <c r="G892" s="48"/>
    </row>
    <row r="893" spans="1:7" x14ac:dyDescent="0.2">
      <c r="A893" s="50">
        <v>45068</v>
      </c>
      <c r="B893" s="45" t="s">
        <v>475</v>
      </c>
      <c r="C893" s="45" t="s">
        <v>6</v>
      </c>
      <c r="D893" s="46">
        <v>500</v>
      </c>
      <c r="E893" s="47">
        <f>D893*0.972</f>
        <v>486</v>
      </c>
      <c r="F893" s="48" t="s">
        <v>139</v>
      </c>
      <c r="G893" s="48"/>
    </row>
    <row r="894" spans="1:7" x14ac:dyDescent="0.2">
      <c r="A894" s="50">
        <v>45068</v>
      </c>
      <c r="B894" s="45" t="s">
        <v>168</v>
      </c>
      <c r="C894" s="45" t="s">
        <v>138</v>
      </c>
      <c r="D894" s="46">
        <v>500</v>
      </c>
      <c r="E894" s="47">
        <f>IF(D894&gt;140,D894*0.971,D894-3.9)</f>
        <v>485.5</v>
      </c>
      <c r="F894" s="48" t="s">
        <v>553</v>
      </c>
      <c r="G894" s="48" t="s">
        <v>2428</v>
      </c>
    </row>
    <row r="895" spans="1:7" x14ac:dyDescent="0.2">
      <c r="A895" s="50">
        <v>45068</v>
      </c>
      <c r="B895" s="45" t="s">
        <v>143</v>
      </c>
      <c r="C895" s="45" t="s">
        <v>6</v>
      </c>
      <c r="D895" s="46">
        <v>500</v>
      </c>
      <c r="E895" s="47">
        <f>D895*0.972</f>
        <v>486</v>
      </c>
      <c r="F895" s="48" t="s">
        <v>553</v>
      </c>
      <c r="G895" s="48"/>
    </row>
    <row r="896" spans="1:7" x14ac:dyDescent="0.2">
      <c r="A896" s="50">
        <v>45068</v>
      </c>
      <c r="B896" s="45" t="s">
        <v>153</v>
      </c>
      <c r="C896" s="45" t="s">
        <v>138</v>
      </c>
      <c r="D896" s="46">
        <v>500</v>
      </c>
      <c r="E896" s="47">
        <f>IF(D896&gt;140,D896*0.971,D896-3.9)</f>
        <v>485.5</v>
      </c>
      <c r="F896" s="48" t="s">
        <v>139</v>
      </c>
      <c r="G896" s="48"/>
    </row>
    <row r="897" spans="1:7" x14ac:dyDescent="0.2">
      <c r="A897" s="50">
        <v>45068</v>
      </c>
      <c r="B897" s="45" t="s">
        <v>11</v>
      </c>
      <c r="C897" s="45" t="s">
        <v>6</v>
      </c>
      <c r="D897" s="46">
        <v>500</v>
      </c>
      <c r="E897" s="47">
        <f>D897*0.972</f>
        <v>486</v>
      </c>
      <c r="F897" s="48" t="s">
        <v>476</v>
      </c>
      <c r="G897" s="48"/>
    </row>
    <row r="898" spans="1:7" x14ac:dyDescent="0.2">
      <c r="A898" s="50">
        <v>45068</v>
      </c>
      <c r="B898" s="45" t="s">
        <v>151</v>
      </c>
      <c r="C898" s="45" t="s">
        <v>138</v>
      </c>
      <c r="D898" s="46">
        <v>500</v>
      </c>
      <c r="E898" s="47">
        <f>IF(D898&gt;140,D898*0.971,D898-3.9)</f>
        <v>485.5</v>
      </c>
      <c r="F898" s="48" t="s">
        <v>139</v>
      </c>
      <c r="G898" s="48"/>
    </row>
    <row r="899" spans="1:7" x14ac:dyDescent="0.2">
      <c r="A899" s="50">
        <v>45068</v>
      </c>
      <c r="B899" s="45" t="s">
        <v>181</v>
      </c>
      <c r="C899" s="45" t="s">
        <v>6</v>
      </c>
      <c r="D899" s="46">
        <v>850</v>
      </c>
      <c r="E899" s="47">
        <f>D899*0.972</f>
        <v>826.19999999999993</v>
      </c>
      <c r="F899" s="48" t="s">
        <v>139</v>
      </c>
      <c r="G899" s="48"/>
    </row>
    <row r="900" spans="1:7" x14ac:dyDescent="0.2">
      <c r="A900" s="50">
        <v>45068</v>
      </c>
      <c r="B900" s="45" t="s">
        <v>196</v>
      </c>
      <c r="C900" s="45" t="s">
        <v>138</v>
      </c>
      <c r="D900" s="46">
        <v>900</v>
      </c>
      <c r="E900" s="47">
        <f t="shared" ref="E900:E906" si="20">IF(D900&gt;140,D900*0.971,D900-3.9)</f>
        <v>873.9</v>
      </c>
      <c r="F900" s="48" t="s">
        <v>553</v>
      </c>
      <c r="G900" s="48" t="s">
        <v>556</v>
      </c>
    </row>
    <row r="901" spans="1:7" x14ac:dyDescent="0.2">
      <c r="A901" s="50">
        <v>45068</v>
      </c>
      <c r="B901" s="45" t="s">
        <v>186</v>
      </c>
      <c r="C901" s="45" t="s">
        <v>138</v>
      </c>
      <c r="D901" s="46">
        <v>1000</v>
      </c>
      <c r="E901" s="47">
        <f t="shared" si="20"/>
        <v>971</v>
      </c>
      <c r="F901" s="48" t="s">
        <v>139</v>
      </c>
      <c r="G901" s="48"/>
    </row>
    <row r="902" spans="1:7" x14ac:dyDescent="0.2">
      <c r="A902" s="50">
        <v>45068</v>
      </c>
      <c r="B902" s="45" t="s">
        <v>165</v>
      </c>
      <c r="C902" s="45" t="s">
        <v>138</v>
      </c>
      <c r="D902" s="46">
        <v>1000</v>
      </c>
      <c r="E902" s="47">
        <f t="shared" si="20"/>
        <v>971</v>
      </c>
      <c r="F902" s="48" t="s">
        <v>482</v>
      </c>
      <c r="G902" s="48" t="s">
        <v>436</v>
      </c>
    </row>
    <row r="903" spans="1:7" x14ac:dyDescent="0.2">
      <c r="A903" s="50">
        <v>45068</v>
      </c>
      <c r="B903" s="45" t="s">
        <v>165</v>
      </c>
      <c r="C903" s="45" t="s">
        <v>138</v>
      </c>
      <c r="D903" s="46">
        <v>1000</v>
      </c>
      <c r="E903" s="47">
        <f t="shared" si="20"/>
        <v>971</v>
      </c>
      <c r="F903" s="48" t="s">
        <v>418</v>
      </c>
      <c r="G903" s="48" t="s">
        <v>436</v>
      </c>
    </row>
    <row r="904" spans="1:7" x14ac:dyDescent="0.2">
      <c r="A904" s="50">
        <v>45068</v>
      </c>
      <c r="B904" s="45" t="s">
        <v>165</v>
      </c>
      <c r="C904" s="45" t="s">
        <v>138</v>
      </c>
      <c r="D904" s="46">
        <v>1000</v>
      </c>
      <c r="E904" s="47">
        <f t="shared" si="20"/>
        <v>971</v>
      </c>
      <c r="F904" s="48" t="s">
        <v>454</v>
      </c>
      <c r="G904" s="48" t="s">
        <v>436</v>
      </c>
    </row>
    <row r="905" spans="1:7" x14ac:dyDescent="0.2">
      <c r="A905" s="50">
        <v>45068</v>
      </c>
      <c r="B905" s="45" t="s">
        <v>165</v>
      </c>
      <c r="C905" s="45" t="s">
        <v>138</v>
      </c>
      <c r="D905" s="46">
        <v>1000</v>
      </c>
      <c r="E905" s="47">
        <f t="shared" si="20"/>
        <v>971</v>
      </c>
      <c r="F905" s="48" t="s">
        <v>418</v>
      </c>
      <c r="G905" s="48" t="s">
        <v>436</v>
      </c>
    </row>
    <row r="906" spans="1:7" x14ac:dyDescent="0.2">
      <c r="A906" s="50">
        <v>45068</v>
      </c>
      <c r="B906" s="45" t="s">
        <v>156</v>
      </c>
      <c r="C906" s="45" t="s">
        <v>138</v>
      </c>
      <c r="D906" s="46">
        <v>1000</v>
      </c>
      <c r="E906" s="47">
        <f t="shared" si="20"/>
        <v>971</v>
      </c>
      <c r="F906" s="48" t="s">
        <v>172</v>
      </c>
      <c r="G906" s="48"/>
    </row>
    <row r="907" spans="1:7" x14ac:dyDescent="0.2">
      <c r="A907" s="50">
        <v>45068</v>
      </c>
      <c r="B907" s="45" t="s">
        <v>435</v>
      </c>
      <c r="C907" s="45" t="s">
        <v>6</v>
      </c>
      <c r="D907" s="46">
        <v>1000</v>
      </c>
      <c r="E907" s="47">
        <f>D907*0.972</f>
        <v>972</v>
      </c>
      <c r="F907" s="48" t="s">
        <v>476</v>
      </c>
      <c r="G907" s="48"/>
    </row>
    <row r="908" spans="1:7" x14ac:dyDescent="0.2">
      <c r="A908" s="50">
        <v>45068</v>
      </c>
      <c r="B908" s="45" t="s">
        <v>186</v>
      </c>
      <c r="C908" s="45" t="s">
        <v>138</v>
      </c>
      <c r="D908" s="46">
        <v>1000</v>
      </c>
      <c r="E908" s="47">
        <f t="shared" ref="E908:E913" si="21">IF(D908&gt;140,D908*0.971,D908-3.9)</f>
        <v>971</v>
      </c>
      <c r="F908" s="48" t="s">
        <v>476</v>
      </c>
      <c r="G908" s="48"/>
    </row>
    <row r="909" spans="1:7" x14ac:dyDescent="0.2">
      <c r="A909" s="50">
        <v>45068</v>
      </c>
      <c r="B909" s="45" t="s">
        <v>164</v>
      </c>
      <c r="C909" s="45" t="s">
        <v>138</v>
      </c>
      <c r="D909" s="46">
        <v>1000</v>
      </c>
      <c r="E909" s="47">
        <f t="shared" si="21"/>
        <v>971</v>
      </c>
      <c r="F909" s="48" t="s">
        <v>476</v>
      </c>
      <c r="G909" s="48"/>
    </row>
    <row r="910" spans="1:7" x14ac:dyDescent="0.2">
      <c r="A910" s="50">
        <v>45068</v>
      </c>
      <c r="B910" s="45" t="s">
        <v>196</v>
      </c>
      <c r="C910" s="45" t="s">
        <v>138</v>
      </c>
      <c r="D910" s="46">
        <v>1371</v>
      </c>
      <c r="E910" s="47">
        <f t="shared" si="21"/>
        <v>1331.241</v>
      </c>
      <c r="F910" s="48" t="s">
        <v>553</v>
      </c>
      <c r="G910" s="48" t="s">
        <v>789</v>
      </c>
    </row>
    <row r="911" spans="1:7" x14ac:dyDescent="0.2">
      <c r="A911" s="50">
        <v>45068</v>
      </c>
      <c r="B911" s="45" t="s">
        <v>2427</v>
      </c>
      <c r="C911" s="45" t="s">
        <v>138</v>
      </c>
      <c r="D911" s="46">
        <v>1500</v>
      </c>
      <c r="E911" s="47">
        <f t="shared" si="21"/>
        <v>1456.5</v>
      </c>
      <c r="F911" s="48" t="s">
        <v>516</v>
      </c>
      <c r="G911" s="48"/>
    </row>
    <row r="912" spans="1:7" x14ac:dyDescent="0.2">
      <c r="A912" s="50">
        <v>45068</v>
      </c>
      <c r="B912" s="45" t="s">
        <v>2429</v>
      </c>
      <c r="C912" s="45" t="s">
        <v>138</v>
      </c>
      <c r="D912" s="46">
        <v>2000</v>
      </c>
      <c r="E912" s="47">
        <f t="shared" si="21"/>
        <v>1942</v>
      </c>
      <c r="F912" s="48" t="s">
        <v>139</v>
      </c>
      <c r="G912" s="48"/>
    </row>
    <row r="913" spans="1:7" x14ac:dyDescent="0.2">
      <c r="A913" s="50">
        <v>45068</v>
      </c>
      <c r="B913" s="45" t="s">
        <v>2430</v>
      </c>
      <c r="C913" s="45" t="s">
        <v>138</v>
      </c>
      <c r="D913" s="46">
        <v>2000</v>
      </c>
      <c r="E913" s="47">
        <f t="shared" si="21"/>
        <v>1942</v>
      </c>
      <c r="F913" s="48" t="s">
        <v>139</v>
      </c>
      <c r="G913" s="48"/>
    </row>
    <row r="914" spans="1:7" x14ac:dyDescent="0.2">
      <c r="A914" s="50">
        <v>45068</v>
      </c>
      <c r="B914" s="45" t="s">
        <v>2247</v>
      </c>
      <c r="C914" s="45" t="s">
        <v>6</v>
      </c>
      <c r="D914" s="46">
        <v>2500</v>
      </c>
      <c r="E914" s="47">
        <f>D914*0.972</f>
        <v>2430</v>
      </c>
      <c r="F914" s="48" t="s">
        <v>139</v>
      </c>
      <c r="G914" s="48"/>
    </row>
    <row r="915" spans="1:7" x14ac:dyDescent="0.2">
      <c r="A915" s="50">
        <v>45068</v>
      </c>
      <c r="B915" s="45" t="s">
        <v>164</v>
      </c>
      <c r="C915" s="45" t="s">
        <v>6</v>
      </c>
      <c r="D915" s="46">
        <v>5000</v>
      </c>
      <c r="E915" s="47">
        <f>D915*0.972</f>
        <v>4860</v>
      </c>
      <c r="F915" s="48" t="s">
        <v>139</v>
      </c>
      <c r="G915" s="48"/>
    </row>
    <row r="916" spans="1:7" x14ac:dyDescent="0.2">
      <c r="A916" s="50">
        <v>45068</v>
      </c>
      <c r="B916" s="45" t="s">
        <v>164</v>
      </c>
      <c r="C916" s="45" t="s">
        <v>6</v>
      </c>
      <c r="D916" s="46">
        <v>10000</v>
      </c>
      <c r="E916" s="47">
        <f>D916*0.972</f>
        <v>9720</v>
      </c>
      <c r="F916" s="48" t="s">
        <v>418</v>
      </c>
      <c r="G916" s="48"/>
    </row>
    <row r="917" spans="1:7" x14ac:dyDescent="0.2">
      <c r="A917" s="50">
        <v>45068</v>
      </c>
      <c r="B917" s="45" t="s">
        <v>193</v>
      </c>
      <c r="C917" s="45" t="s">
        <v>138</v>
      </c>
      <c r="D917" s="46">
        <v>10000</v>
      </c>
      <c r="E917" s="47">
        <f>IF(D917&gt;140,D917*0.971,D917-3.9)</f>
        <v>9710</v>
      </c>
      <c r="F917" s="48" t="s">
        <v>476</v>
      </c>
      <c r="G917" s="48" t="s">
        <v>2432</v>
      </c>
    </row>
    <row r="918" spans="1:7" ht="20.399999999999999" x14ac:dyDescent="0.2">
      <c r="A918" s="50">
        <v>45069</v>
      </c>
      <c r="B918" s="45" t="s">
        <v>2434</v>
      </c>
      <c r="C918" s="45" t="s">
        <v>138</v>
      </c>
      <c r="D918" s="46">
        <v>100</v>
      </c>
      <c r="E918" s="47">
        <f>IF(D918&gt;140,D918*0.971,D918-3.9)</f>
        <v>96.1</v>
      </c>
      <c r="F918" s="48" t="s">
        <v>553</v>
      </c>
      <c r="G918" s="48" t="s">
        <v>2435</v>
      </c>
    </row>
    <row r="919" spans="1:7" x14ac:dyDescent="0.2">
      <c r="A919" s="50">
        <v>45069</v>
      </c>
      <c r="B919" s="45" t="s">
        <v>161</v>
      </c>
      <c r="C919" s="45" t="s">
        <v>138</v>
      </c>
      <c r="D919" s="46">
        <v>100</v>
      </c>
      <c r="E919" s="47">
        <f>IF(D919&gt;140,D919*0.971,D919-3.9)</f>
        <v>96.1</v>
      </c>
      <c r="F919" s="48" t="s">
        <v>553</v>
      </c>
      <c r="G919" s="48" t="s">
        <v>2348</v>
      </c>
    </row>
    <row r="920" spans="1:7" x14ac:dyDescent="0.2">
      <c r="A920" s="50">
        <v>45069</v>
      </c>
      <c r="B920" s="45" t="s">
        <v>185</v>
      </c>
      <c r="C920" s="45" t="s">
        <v>6</v>
      </c>
      <c r="D920" s="46">
        <v>100</v>
      </c>
      <c r="E920" s="47">
        <f>D920*0.972</f>
        <v>97.2</v>
      </c>
      <c r="F920" s="48" t="s">
        <v>553</v>
      </c>
      <c r="G920" s="48"/>
    </row>
    <row r="921" spans="1:7" x14ac:dyDescent="0.2">
      <c r="A921" s="50">
        <v>45069</v>
      </c>
      <c r="B921" s="45" t="s">
        <v>156</v>
      </c>
      <c r="C921" s="45" t="s">
        <v>138</v>
      </c>
      <c r="D921" s="46">
        <v>100</v>
      </c>
      <c r="E921" s="47">
        <f>IF(D921&gt;140,D921*0.971,D921-3.9)</f>
        <v>96.1</v>
      </c>
      <c r="F921" s="48" t="s">
        <v>510</v>
      </c>
      <c r="G921" s="48"/>
    </row>
    <row r="922" spans="1:7" x14ac:dyDescent="0.2">
      <c r="A922" s="50">
        <v>45069</v>
      </c>
      <c r="B922" s="45" t="s">
        <v>186</v>
      </c>
      <c r="C922" s="45" t="s">
        <v>138</v>
      </c>
      <c r="D922" s="46">
        <v>100</v>
      </c>
      <c r="E922" s="47">
        <f>IF(D922&gt;140,D922*0.971,D922-3.9)</f>
        <v>96.1</v>
      </c>
      <c r="F922" s="48" t="s">
        <v>476</v>
      </c>
      <c r="G922" s="48"/>
    </row>
    <row r="923" spans="1:7" x14ac:dyDescent="0.2">
      <c r="A923" s="50">
        <v>45069</v>
      </c>
      <c r="B923" s="45" t="s">
        <v>140</v>
      </c>
      <c r="C923" s="45" t="s">
        <v>138</v>
      </c>
      <c r="D923" s="46">
        <v>100</v>
      </c>
      <c r="E923" s="47">
        <f>IF(D923&gt;140,D923*0.971,D923-3.9)</f>
        <v>96.1</v>
      </c>
      <c r="F923" s="48" t="s">
        <v>139</v>
      </c>
      <c r="G923" s="48"/>
    </row>
    <row r="924" spans="1:7" x14ac:dyDescent="0.2">
      <c r="A924" s="50">
        <v>45069</v>
      </c>
      <c r="B924" s="45" t="s">
        <v>184</v>
      </c>
      <c r="C924" s="45" t="s">
        <v>6</v>
      </c>
      <c r="D924" s="46">
        <v>185</v>
      </c>
      <c r="E924" s="47">
        <f>D924*0.972</f>
        <v>179.82</v>
      </c>
      <c r="F924" s="48" t="s">
        <v>476</v>
      </c>
      <c r="G924" s="48"/>
    </row>
    <row r="925" spans="1:7" x14ac:dyDescent="0.2">
      <c r="A925" s="50">
        <v>45069</v>
      </c>
      <c r="B925" s="45" t="s">
        <v>143</v>
      </c>
      <c r="C925" s="45" t="s">
        <v>138</v>
      </c>
      <c r="D925" s="46">
        <v>200</v>
      </c>
      <c r="E925" s="47">
        <f>IF(D925&gt;140,D925*0.971,D925-3.9)</f>
        <v>194.2</v>
      </c>
      <c r="F925" s="48" t="s">
        <v>553</v>
      </c>
      <c r="G925" s="48"/>
    </row>
    <row r="926" spans="1:7" x14ac:dyDescent="0.2">
      <c r="A926" s="50">
        <v>45069</v>
      </c>
      <c r="B926" s="45" t="s">
        <v>151</v>
      </c>
      <c r="C926" s="45" t="s">
        <v>6</v>
      </c>
      <c r="D926" s="46">
        <v>200</v>
      </c>
      <c r="E926" s="47">
        <f>D926*0.972</f>
        <v>194.4</v>
      </c>
      <c r="F926" s="48" t="s">
        <v>553</v>
      </c>
      <c r="G926" s="48"/>
    </row>
    <row r="927" spans="1:7" x14ac:dyDescent="0.2">
      <c r="A927" s="50">
        <v>45069</v>
      </c>
      <c r="B927" s="45" t="s">
        <v>143</v>
      </c>
      <c r="C927" s="45" t="s">
        <v>6</v>
      </c>
      <c r="D927" s="46">
        <v>200</v>
      </c>
      <c r="E927" s="47">
        <f>D927*0.972</f>
        <v>194.4</v>
      </c>
      <c r="F927" s="48" t="s">
        <v>476</v>
      </c>
      <c r="G927" s="48" t="s">
        <v>2436</v>
      </c>
    </row>
    <row r="928" spans="1:7" x14ac:dyDescent="0.2">
      <c r="A928" s="50">
        <v>45069</v>
      </c>
      <c r="B928" s="45" t="s">
        <v>206</v>
      </c>
      <c r="C928" s="45" t="s">
        <v>138</v>
      </c>
      <c r="D928" s="46">
        <v>200</v>
      </c>
      <c r="E928" s="47">
        <f>IF(D928&gt;140,D928*0.971,D928-3.9)</f>
        <v>194.2</v>
      </c>
      <c r="F928" s="48" t="s">
        <v>550</v>
      </c>
      <c r="G928" s="48" t="s">
        <v>2415</v>
      </c>
    </row>
    <row r="929" spans="1:7" x14ac:dyDescent="0.2">
      <c r="A929" s="50">
        <v>45069</v>
      </c>
      <c r="B929" s="45" t="s">
        <v>141</v>
      </c>
      <c r="C929" s="45" t="s">
        <v>6</v>
      </c>
      <c r="D929" s="46">
        <v>200</v>
      </c>
      <c r="E929" s="47">
        <f>D929*0.972</f>
        <v>194.4</v>
      </c>
      <c r="F929" s="48" t="s">
        <v>482</v>
      </c>
      <c r="G929" s="48"/>
    </row>
    <row r="930" spans="1:7" x14ac:dyDescent="0.2">
      <c r="A930" s="50">
        <v>45069</v>
      </c>
      <c r="B930" s="45" t="s">
        <v>167</v>
      </c>
      <c r="C930" s="45" t="s">
        <v>6</v>
      </c>
      <c r="D930" s="46">
        <v>200</v>
      </c>
      <c r="E930" s="47">
        <f>D930*0.972</f>
        <v>194.4</v>
      </c>
      <c r="F930" s="48" t="s">
        <v>482</v>
      </c>
      <c r="G930" s="48"/>
    </row>
    <row r="931" spans="1:7" x14ac:dyDescent="0.2">
      <c r="A931" s="50">
        <v>45069</v>
      </c>
      <c r="B931" s="45" t="s">
        <v>2437</v>
      </c>
      <c r="C931" s="45" t="s">
        <v>138</v>
      </c>
      <c r="D931" s="46">
        <v>200</v>
      </c>
      <c r="E931" s="47">
        <f>IF(D931&gt;140,D931*0.971,D931-3.9)</f>
        <v>194.2</v>
      </c>
      <c r="F931" s="48" t="s">
        <v>482</v>
      </c>
      <c r="G931" s="48"/>
    </row>
    <row r="932" spans="1:7" x14ac:dyDescent="0.2">
      <c r="A932" s="50">
        <v>45069</v>
      </c>
      <c r="B932" s="45" t="s">
        <v>165</v>
      </c>
      <c r="C932" s="45" t="s">
        <v>138</v>
      </c>
      <c r="D932" s="46">
        <v>200</v>
      </c>
      <c r="E932" s="47">
        <f>IF(D932&gt;140,D932*0.971,D932-3.9)</f>
        <v>194.2</v>
      </c>
      <c r="F932" s="48" t="s">
        <v>482</v>
      </c>
      <c r="G932" s="48"/>
    </row>
    <row r="933" spans="1:7" x14ac:dyDescent="0.2">
      <c r="A933" s="50">
        <v>45069</v>
      </c>
      <c r="B933" s="45" t="s">
        <v>799</v>
      </c>
      <c r="C933" s="45" t="s">
        <v>138</v>
      </c>
      <c r="D933" s="46">
        <v>200</v>
      </c>
      <c r="E933" s="47">
        <f>IF(D933&gt;140,D933*0.971,D933-3.9)</f>
        <v>194.2</v>
      </c>
      <c r="F933" s="48" t="s">
        <v>482</v>
      </c>
      <c r="G933" s="48"/>
    </row>
    <row r="934" spans="1:7" x14ac:dyDescent="0.2">
      <c r="A934" s="50">
        <v>45069</v>
      </c>
      <c r="B934" s="45" t="s">
        <v>568</v>
      </c>
      <c r="C934" s="45" t="s">
        <v>138</v>
      </c>
      <c r="D934" s="46">
        <v>200</v>
      </c>
      <c r="E934" s="47">
        <f>IF(D934&gt;140,D934*0.971,D934-3.9)</f>
        <v>194.2</v>
      </c>
      <c r="F934" s="48" t="s">
        <v>139</v>
      </c>
      <c r="G934" s="48"/>
    </row>
    <row r="935" spans="1:7" x14ac:dyDescent="0.2">
      <c r="A935" s="50">
        <v>45069</v>
      </c>
      <c r="B935" s="45" t="s">
        <v>2439</v>
      </c>
      <c r="C935" s="45" t="s">
        <v>6</v>
      </c>
      <c r="D935" s="46">
        <v>200</v>
      </c>
      <c r="E935" s="47">
        <f>D935*0.972</f>
        <v>194.4</v>
      </c>
      <c r="F935" s="48" t="s">
        <v>482</v>
      </c>
      <c r="G935" s="48"/>
    </row>
    <row r="936" spans="1:7" x14ac:dyDescent="0.2">
      <c r="A936" s="50">
        <v>45069</v>
      </c>
      <c r="B936" s="45" t="s">
        <v>2440</v>
      </c>
      <c r="C936" s="45" t="s">
        <v>6</v>
      </c>
      <c r="D936" s="46">
        <v>200</v>
      </c>
      <c r="E936" s="47">
        <f>D936*0.972</f>
        <v>194.4</v>
      </c>
      <c r="F936" s="48" t="s">
        <v>553</v>
      </c>
      <c r="G936" s="48"/>
    </row>
    <row r="937" spans="1:7" x14ac:dyDescent="0.2">
      <c r="A937" s="50">
        <v>45069</v>
      </c>
      <c r="B937" s="45" t="s">
        <v>149</v>
      </c>
      <c r="C937" s="45" t="s">
        <v>138</v>
      </c>
      <c r="D937" s="46">
        <v>200</v>
      </c>
      <c r="E937" s="47">
        <f>IF(D937&gt;140,D937*0.971,D937-3.9)</f>
        <v>194.2</v>
      </c>
      <c r="F937" s="48" t="s">
        <v>139</v>
      </c>
      <c r="G937" s="48" t="s">
        <v>563</v>
      </c>
    </row>
    <row r="938" spans="1:7" x14ac:dyDescent="0.2">
      <c r="A938" s="50">
        <v>45069</v>
      </c>
      <c r="B938" s="45" t="s">
        <v>170</v>
      </c>
      <c r="C938" s="45" t="s">
        <v>138</v>
      </c>
      <c r="D938" s="46">
        <v>200</v>
      </c>
      <c r="E938" s="47">
        <f>IF(D938&gt;140,D938*0.971,D938-3.9)</f>
        <v>194.2</v>
      </c>
      <c r="F938" s="48" t="s">
        <v>139</v>
      </c>
      <c r="G938" s="48"/>
    </row>
    <row r="939" spans="1:7" x14ac:dyDescent="0.2">
      <c r="A939" s="50">
        <v>45069</v>
      </c>
      <c r="B939" s="45" t="s">
        <v>137</v>
      </c>
      <c r="C939" s="45" t="s">
        <v>138</v>
      </c>
      <c r="D939" s="46">
        <v>300</v>
      </c>
      <c r="E939" s="47">
        <f>IF(D939&gt;140,D939*0.971,D939-3.9)</f>
        <v>291.3</v>
      </c>
      <c r="F939" s="48" t="s">
        <v>476</v>
      </c>
      <c r="G939" s="48"/>
    </row>
    <row r="940" spans="1:7" x14ac:dyDescent="0.2">
      <c r="A940" s="50">
        <v>45069</v>
      </c>
      <c r="B940" s="45" t="s">
        <v>175</v>
      </c>
      <c r="C940" s="45" t="s">
        <v>6</v>
      </c>
      <c r="D940" s="46">
        <v>300</v>
      </c>
      <c r="E940" s="47">
        <f>D940*0.972</f>
        <v>291.59999999999997</v>
      </c>
      <c r="F940" s="48" t="s">
        <v>482</v>
      </c>
      <c r="G940" s="48"/>
    </row>
    <row r="941" spans="1:7" x14ac:dyDescent="0.2">
      <c r="A941" s="50">
        <v>45069</v>
      </c>
      <c r="B941" s="45" t="s">
        <v>2438</v>
      </c>
      <c r="C941" s="45" t="s">
        <v>6</v>
      </c>
      <c r="D941" s="46">
        <v>300</v>
      </c>
      <c r="E941" s="47">
        <f>D941*0.972</f>
        <v>291.59999999999997</v>
      </c>
      <c r="F941" s="48" t="s">
        <v>482</v>
      </c>
      <c r="G941" s="48"/>
    </row>
    <row r="942" spans="1:7" x14ac:dyDescent="0.2">
      <c r="A942" s="50">
        <v>45069</v>
      </c>
      <c r="B942" s="45" t="s">
        <v>157</v>
      </c>
      <c r="C942" s="45" t="s">
        <v>138</v>
      </c>
      <c r="D942" s="46">
        <v>500</v>
      </c>
      <c r="E942" s="47">
        <f>IF(D942&gt;140,D942*0.971,D942-3.9)</f>
        <v>485.5</v>
      </c>
      <c r="F942" s="48" t="s">
        <v>139</v>
      </c>
      <c r="G942" s="48"/>
    </row>
    <row r="943" spans="1:7" x14ac:dyDescent="0.2">
      <c r="A943" s="50">
        <v>45069</v>
      </c>
      <c r="B943" s="45" t="s">
        <v>509</v>
      </c>
      <c r="C943" s="45" t="s">
        <v>138</v>
      </c>
      <c r="D943" s="46">
        <v>500</v>
      </c>
      <c r="E943" s="47">
        <f>IF(D943&gt;140,D943*0.971,D943-3.9)</f>
        <v>485.5</v>
      </c>
      <c r="F943" s="48" t="s">
        <v>560</v>
      </c>
      <c r="G943" s="48" t="s">
        <v>2433</v>
      </c>
    </row>
    <row r="944" spans="1:7" x14ac:dyDescent="0.2">
      <c r="A944" s="50">
        <v>45069</v>
      </c>
      <c r="B944" s="45" t="s">
        <v>512</v>
      </c>
      <c r="C944" s="45" t="s">
        <v>138</v>
      </c>
      <c r="D944" s="46">
        <v>500</v>
      </c>
      <c r="E944" s="47">
        <f>IF(D944&gt;140,D944*0.971,D944-3.9)</f>
        <v>485.5</v>
      </c>
      <c r="F944" s="48" t="s">
        <v>139</v>
      </c>
      <c r="G944" s="48"/>
    </row>
    <row r="945" spans="1:7" x14ac:dyDescent="0.2">
      <c r="A945" s="50">
        <v>45069</v>
      </c>
      <c r="B945" s="45" t="s">
        <v>2441</v>
      </c>
      <c r="C945" s="45" t="s">
        <v>138</v>
      </c>
      <c r="D945" s="46">
        <v>500</v>
      </c>
      <c r="E945" s="47">
        <f>IF(D945&gt;140,D945*0.971,D945-3.9)</f>
        <v>485.5</v>
      </c>
      <c r="F945" s="48" t="s">
        <v>482</v>
      </c>
      <c r="G945" s="48"/>
    </row>
    <row r="946" spans="1:7" x14ac:dyDescent="0.2">
      <c r="A946" s="50">
        <v>45069</v>
      </c>
      <c r="B946" s="45" t="s">
        <v>164</v>
      </c>
      <c r="C946" s="45" t="s">
        <v>138</v>
      </c>
      <c r="D946" s="46">
        <v>500</v>
      </c>
      <c r="E946" s="47">
        <f>IF(D946&gt;140,D946*0.971,D946-3.9)</f>
        <v>485.5</v>
      </c>
      <c r="F946" s="48" t="s">
        <v>481</v>
      </c>
      <c r="G946" s="48"/>
    </row>
    <row r="947" spans="1:7" x14ac:dyDescent="0.2">
      <c r="A947" s="50">
        <v>45069</v>
      </c>
      <c r="B947" s="45" t="s">
        <v>2443</v>
      </c>
      <c r="C947" s="45" t="s">
        <v>6</v>
      </c>
      <c r="D947" s="46">
        <v>500</v>
      </c>
      <c r="E947" s="47">
        <f>D947*0.972</f>
        <v>486</v>
      </c>
      <c r="F947" s="48" t="s">
        <v>454</v>
      </c>
      <c r="G947" s="48"/>
    </row>
    <row r="948" spans="1:7" x14ac:dyDescent="0.2">
      <c r="A948" s="50">
        <v>45069</v>
      </c>
      <c r="B948" s="45" t="s">
        <v>2443</v>
      </c>
      <c r="C948" s="45" t="s">
        <v>6</v>
      </c>
      <c r="D948" s="46">
        <v>500</v>
      </c>
      <c r="E948" s="47">
        <f>D948*0.972</f>
        <v>486</v>
      </c>
      <c r="F948" s="48" t="s">
        <v>678</v>
      </c>
      <c r="G948" s="48"/>
    </row>
    <row r="949" spans="1:7" x14ac:dyDescent="0.2">
      <c r="A949" s="50">
        <v>45069</v>
      </c>
      <c r="B949" s="45" t="s">
        <v>508</v>
      </c>
      <c r="C949" s="45" t="s">
        <v>138</v>
      </c>
      <c r="D949" s="46">
        <v>500</v>
      </c>
      <c r="E949" s="47">
        <f t="shared" ref="E949:E954" si="22">IF(D949&gt;140,D949*0.971,D949-3.9)</f>
        <v>485.5</v>
      </c>
      <c r="F949" s="48" t="s">
        <v>139</v>
      </c>
      <c r="G949" s="48"/>
    </row>
    <row r="950" spans="1:7" x14ac:dyDescent="0.2">
      <c r="A950" s="50">
        <v>45069</v>
      </c>
      <c r="B950" s="45" t="s">
        <v>155</v>
      </c>
      <c r="C950" s="45" t="s">
        <v>138</v>
      </c>
      <c r="D950" s="46">
        <v>700</v>
      </c>
      <c r="E950" s="47">
        <f t="shared" si="22"/>
        <v>679.69999999999993</v>
      </c>
      <c r="F950" s="48" t="s">
        <v>454</v>
      </c>
      <c r="G950" s="48"/>
    </row>
    <row r="951" spans="1:7" x14ac:dyDescent="0.2">
      <c r="A951" s="50">
        <v>45069</v>
      </c>
      <c r="B951" s="45" t="s">
        <v>507</v>
      </c>
      <c r="C951" s="45" t="s">
        <v>138</v>
      </c>
      <c r="D951" s="46">
        <v>1000</v>
      </c>
      <c r="E951" s="47">
        <f t="shared" si="22"/>
        <v>971</v>
      </c>
      <c r="F951" s="48" t="s">
        <v>550</v>
      </c>
      <c r="G951" s="48"/>
    </row>
    <row r="952" spans="1:7" x14ac:dyDescent="0.2">
      <c r="A952" s="50">
        <v>45069</v>
      </c>
      <c r="B952" s="45" t="s">
        <v>507</v>
      </c>
      <c r="C952" s="45" t="s">
        <v>138</v>
      </c>
      <c r="D952" s="46">
        <v>1000</v>
      </c>
      <c r="E952" s="47">
        <f t="shared" si="22"/>
        <v>971</v>
      </c>
      <c r="F952" s="48" t="s">
        <v>552</v>
      </c>
      <c r="G952" s="48"/>
    </row>
    <row r="953" spans="1:7" x14ac:dyDescent="0.2">
      <c r="A953" s="50">
        <v>45069</v>
      </c>
      <c r="B953" s="45" t="s">
        <v>267</v>
      </c>
      <c r="C953" s="45" t="s">
        <v>138</v>
      </c>
      <c r="D953" s="46">
        <v>1000</v>
      </c>
      <c r="E953" s="47">
        <f t="shared" si="22"/>
        <v>971</v>
      </c>
      <c r="F953" s="48" t="s">
        <v>139</v>
      </c>
      <c r="G953" s="48"/>
    </row>
    <row r="954" spans="1:7" x14ac:dyDescent="0.2">
      <c r="A954" s="50">
        <v>45069</v>
      </c>
      <c r="B954" s="45" t="s">
        <v>11</v>
      </c>
      <c r="C954" s="45" t="s">
        <v>138</v>
      </c>
      <c r="D954" s="46">
        <v>1000</v>
      </c>
      <c r="E954" s="47">
        <f t="shared" si="22"/>
        <v>971</v>
      </c>
      <c r="F954" s="48" t="s">
        <v>139</v>
      </c>
      <c r="G954" s="48"/>
    </row>
    <row r="955" spans="1:7" x14ac:dyDescent="0.2">
      <c r="A955" s="50">
        <v>45069</v>
      </c>
      <c r="B955" s="45" t="s">
        <v>163</v>
      </c>
      <c r="C955" s="45" t="s">
        <v>6</v>
      </c>
      <c r="D955" s="46">
        <v>1000</v>
      </c>
      <c r="E955" s="47">
        <f>D955*0.972</f>
        <v>972</v>
      </c>
      <c r="F955" s="48" t="s">
        <v>482</v>
      </c>
      <c r="G955" s="48"/>
    </row>
    <row r="956" spans="1:7" x14ac:dyDescent="0.2">
      <c r="A956" s="50">
        <v>45069</v>
      </c>
      <c r="B956" s="45" t="s">
        <v>507</v>
      </c>
      <c r="C956" s="45" t="s">
        <v>138</v>
      </c>
      <c r="D956" s="46">
        <v>1000</v>
      </c>
      <c r="E956" s="47">
        <f>IF(D956&gt;140,D956*0.971,D956-3.9)</f>
        <v>971</v>
      </c>
      <c r="F956" s="48" t="s">
        <v>482</v>
      </c>
      <c r="G956" s="48"/>
    </row>
    <row r="957" spans="1:7" x14ac:dyDescent="0.2">
      <c r="A957" s="50">
        <v>45069</v>
      </c>
      <c r="B957" s="45" t="s">
        <v>153</v>
      </c>
      <c r="C957" s="45" t="s">
        <v>138</v>
      </c>
      <c r="D957" s="46">
        <v>1000</v>
      </c>
      <c r="E957" s="47">
        <f>IF(D957&gt;140,D957*0.971,D957-3.9)</f>
        <v>971</v>
      </c>
      <c r="F957" s="48" t="s">
        <v>476</v>
      </c>
      <c r="G957" s="48"/>
    </row>
    <row r="958" spans="1:7" x14ac:dyDescent="0.2">
      <c r="A958" s="50">
        <v>45069</v>
      </c>
      <c r="B958" s="45" t="s">
        <v>168</v>
      </c>
      <c r="C958" s="45" t="s">
        <v>138</v>
      </c>
      <c r="D958" s="46">
        <v>1000</v>
      </c>
      <c r="E958" s="47">
        <f>IF(D958&gt;140,D958*0.971,D958-3.9)</f>
        <v>971</v>
      </c>
      <c r="F958" s="48" t="s">
        <v>139</v>
      </c>
      <c r="G958" s="48"/>
    </row>
    <row r="959" spans="1:7" x14ac:dyDescent="0.2">
      <c r="A959" s="50">
        <v>45069</v>
      </c>
      <c r="B959" s="45" t="s">
        <v>142</v>
      </c>
      <c r="C959" s="45" t="s">
        <v>138</v>
      </c>
      <c r="D959" s="46">
        <v>2000</v>
      </c>
      <c r="E959" s="47">
        <f>IF(D959&gt;140,D959*0.971,D959-3.9)</f>
        <v>1942</v>
      </c>
      <c r="F959" s="48" t="s">
        <v>476</v>
      </c>
      <c r="G959" s="48" t="s">
        <v>2442</v>
      </c>
    </row>
    <row r="960" spans="1:7" x14ac:dyDescent="0.2">
      <c r="A960" s="50">
        <v>45069</v>
      </c>
      <c r="B960" s="45" t="s">
        <v>143</v>
      </c>
      <c r="C960" s="45" t="s">
        <v>138</v>
      </c>
      <c r="D960" s="46">
        <v>10000</v>
      </c>
      <c r="E960" s="47">
        <f>IF(D960&gt;140,D960*0.971,D960-3.9)</f>
        <v>9710</v>
      </c>
      <c r="F960" s="48" t="s">
        <v>139</v>
      </c>
      <c r="G960" s="48"/>
    </row>
    <row r="961" spans="1:7" x14ac:dyDescent="0.2">
      <c r="A961" s="50">
        <v>45070</v>
      </c>
      <c r="B961" s="45" t="s">
        <v>408</v>
      </c>
      <c r="C961" s="45" t="s">
        <v>6</v>
      </c>
      <c r="D961" s="46">
        <v>100</v>
      </c>
      <c r="E961" s="47">
        <f>D961*0.972</f>
        <v>97.2</v>
      </c>
      <c r="F961" s="48" t="s">
        <v>482</v>
      </c>
      <c r="G961" s="48"/>
    </row>
    <row r="962" spans="1:7" x14ac:dyDescent="0.2">
      <c r="A962" s="50">
        <v>45070</v>
      </c>
      <c r="B962" s="45" t="s">
        <v>150</v>
      </c>
      <c r="C962" s="45" t="s">
        <v>6</v>
      </c>
      <c r="D962" s="46">
        <v>100</v>
      </c>
      <c r="E962" s="47">
        <f>D962*0.972</f>
        <v>97.2</v>
      </c>
      <c r="F962" s="48" t="s">
        <v>680</v>
      </c>
      <c r="G962" s="48"/>
    </row>
    <row r="963" spans="1:7" x14ac:dyDescent="0.2">
      <c r="A963" s="50">
        <v>45070</v>
      </c>
      <c r="B963" s="45" t="s">
        <v>175</v>
      </c>
      <c r="C963" s="45" t="s">
        <v>138</v>
      </c>
      <c r="D963" s="46">
        <v>200</v>
      </c>
      <c r="E963" s="47">
        <f>IF(D963&gt;140,D963*0.971,D963-3.9)</f>
        <v>194.2</v>
      </c>
      <c r="F963" s="48" t="s">
        <v>139</v>
      </c>
      <c r="G963" s="48"/>
    </row>
    <row r="964" spans="1:7" x14ac:dyDescent="0.2">
      <c r="A964" s="50">
        <v>45070</v>
      </c>
      <c r="B964" s="45" t="s">
        <v>174</v>
      </c>
      <c r="C964" s="45" t="s">
        <v>138</v>
      </c>
      <c r="D964" s="46">
        <v>200</v>
      </c>
      <c r="E964" s="47">
        <f>IF(D964&gt;140,D964*0.971,D964-3.9)</f>
        <v>194.2</v>
      </c>
      <c r="F964" s="48" t="s">
        <v>144</v>
      </c>
      <c r="G964" s="48"/>
    </row>
    <row r="965" spans="1:7" x14ac:dyDescent="0.2">
      <c r="A965" s="50">
        <v>45070</v>
      </c>
      <c r="B965" s="45" t="s">
        <v>265</v>
      </c>
      <c r="C965" s="45" t="s">
        <v>138</v>
      </c>
      <c r="D965" s="46">
        <v>200</v>
      </c>
      <c r="E965" s="47">
        <f>IF(D965&gt;140,D965*0.971,D965-3.9)</f>
        <v>194.2</v>
      </c>
      <c r="F965" s="48" t="s">
        <v>139</v>
      </c>
      <c r="G965" s="48"/>
    </row>
    <row r="966" spans="1:7" x14ac:dyDescent="0.2">
      <c r="A966" s="50">
        <v>45070</v>
      </c>
      <c r="B966" s="45" t="s">
        <v>2446</v>
      </c>
      <c r="C966" s="45" t="s">
        <v>6</v>
      </c>
      <c r="D966" s="46">
        <v>200</v>
      </c>
      <c r="E966" s="47">
        <f>D966*0.972</f>
        <v>194.4</v>
      </c>
      <c r="F966" s="48" t="s">
        <v>553</v>
      </c>
      <c r="G966" s="48"/>
    </row>
    <row r="967" spans="1:7" x14ac:dyDescent="0.2">
      <c r="A967" s="50">
        <v>45070</v>
      </c>
      <c r="B967" s="45" t="s">
        <v>151</v>
      </c>
      <c r="C967" s="45" t="s">
        <v>138</v>
      </c>
      <c r="D967" s="46">
        <v>500</v>
      </c>
      <c r="E967" s="47">
        <f>IF(D967&gt;140,D967*0.971,D967-3.9)</f>
        <v>485.5</v>
      </c>
      <c r="F967" s="48" t="s">
        <v>139</v>
      </c>
      <c r="G967" s="48"/>
    </row>
    <row r="968" spans="1:7" x14ac:dyDescent="0.2">
      <c r="A968" s="50">
        <v>45070</v>
      </c>
      <c r="B968" s="45" t="s">
        <v>2445</v>
      </c>
      <c r="C968" s="45" t="s">
        <v>138</v>
      </c>
      <c r="D968" s="46">
        <v>500</v>
      </c>
      <c r="E968" s="47">
        <f>IF(D968&gt;140,D968*0.971,D968-3.9)</f>
        <v>485.5</v>
      </c>
      <c r="F968" s="48" t="s">
        <v>482</v>
      </c>
      <c r="G968" s="48"/>
    </row>
    <row r="969" spans="1:7" x14ac:dyDescent="0.2">
      <c r="A969" s="50">
        <v>45070</v>
      </c>
      <c r="B969" s="45" t="s">
        <v>159</v>
      </c>
      <c r="C969" s="45" t="s">
        <v>138</v>
      </c>
      <c r="D969" s="46">
        <v>500</v>
      </c>
      <c r="E969" s="47">
        <f>IF(D969&gt;140,D969*0.971,D969-3.9)</f>
        <v>485.5</v>
      </c>
      <c r="F969" s="48" t="s">
        <v>139</v>
      </c>
      <c r="G969" s="48"/>
    </row>
    <row r="970" spans="1:7" x14ac:dyDescent="0.2">
      <c r="A970" s="50">
        <v>45070</v>
      </c>
      <c r="B970" s="45" t="s">
        <v>185</v>
      </c>
      <c r="C970" s="45" t="s">
        <v>6</v>
      </c>
      <c r="D970" s="46">
        <v>500</v>
      </c>
      <c r="E970" s="47">
        <f>D970*0.972</f>
        <v>486</v>
      </c>
      <c r="F970" s="48" t="s">
        <v>139</v>
      </c>
      <c r="G970" s="48"/>
    </row>
    <row r="971" spans="1:7" x14ac:dyDescent="0.2">
      <c r="A971" s="50">
        <v>45070</v>
      </c>
      <c r="B971" s="45" t="s">
        <v>188</v>
      </c>
      <c r="C971" s="45" t="s">
        <v>6</v>
      </c>
      <c r="D971" s="46">
        <v>500</v>
      </c>
      <c r="E971" s="47">
        <f>D971*0.972</f>
        <v>486</v>
      </c>
      <c r="F971" s="48" t="s">
        <v>139</v>
      </c>
      <c r="G971" s="48"/>
    </row>
    <row r="972" spans="1:7" x14ac:dyDescent="0.2">
      <c r="A972" s="50">
        <v>45070</v>
      </c>
      <c r="B972" s="45" t="s">
        <v>186</v>
      </c>
      <c r="C972" s="45" t="s">
        <v>138</v>
      </c>
      <c r="D972" s="46">
        <v>500</v>
      </c>
      <c r="E972" s="47">
        <f t="shared" ref="E972:E978" si="23">IF(D972&gt;140,D972*0.971,D972-3.9)</f>
        <v>485.5</v>
      </c>
      <c r="F972" s="48" t="s">
        <v>145</v>
      </c>
      <c r="G972" s="48"/>
    </row>
    <row r="973" spans="1:7" x14ac:dyDescent="0.2">
      <c r="A973" s="50">
        <v>45070</v>
      </c>
      <c r="B973" s="45" t="s">
        <v>477</v>
      </c>
      <c r="C973" s="45" t="s">
        <v>138</v>
      </c>
      <c r="D973" s="46">
        <v>500</v>
      </c>
      <c r="E973" s="47">
        <f t="shared" si="23"/>
        <v>485.5</v>
      </c>
      <c r="F973" s="48" t="s">
        <v>139</v>
      </c>
      <c r="G973" s="48"/>
    </row>
    <row r="974" spans="1:7" x14ac:dyDescent="0.2">
      <c r="A974" s="50">
        <v>45070</v>
      </c>
      <c r="B974" s="45" t="s">
        <v>188</v>
      </c>
      <c r="C974" s="45" t="s">
        <v>138</v>
      </c>
      <c r="D974" s="46">
        <v>700</v>
      </c>
      <c r="E974" s="47">
        <f t="shared" si="23"/>
        <v>679.69999999999993</v>
      </c>
      <c r="F974" s="48" t="s">
        <v>144</v>
      </c>
      <c r="G974" s="48"/>
    </row>
    <row r="975" spans="1:7" x14ac:dyDescent="0.2">
      <c r="A975" s="50">
        <v>45070</v>
      </c>
      <c r="B975" s="45" t="s">
        <v>167</v>
      </c>
      <c r="C975" s="45" t="s">
        <v>138</v>
      </c>
      <c r="D975" s="46">
        <v>850</v>
      </c>
      <c r="E975" s="47">
        <f t="shared" si="23"/>
        <v>825.35</v>
      </c>
      <c r="F975" s="48" t="s">
        <v>139</v>
      </c>
      <c r="G975" s="48"/>
    </row>
    <row r="976" spans="1:7" x14ac:dyDescent="0.2">
      <c r="A976" s="50">
        <v>45070</v>
      </c>
      <c r="B976" s="45" t="s">
        <v>214</v>
      </c>
      <c r="C976" s="45" t="s">
        <v>138</v>
      </c>
      <c r="D976" s="46">
        <v>1000</v>
      </c>
      <c r="E976" s="47">
        <f t="shared" si="23"/>
        <v>971</v>
      </c>
      <c r="F976" s="48" t="s">
        <v>2361</v>
      </c>
      <c r="G976" s="48"/>
    </row>
    <row r="977" spans="1:7" x14ac:dyDescent="0.2">
      <c r="A977" s="50">
        <v>45070</v>
      </c>
      <c r="B977" s="45" t="s">
        <v>141</v>
      </c>
      <c r="C977" s="45" t="s">
        <v>138</v>
      </c>
      <c r="D977" s="46">
        <v>1000</v>
      </c>
      <c r="E977" s="47">
        <f t="shared" si="23"/>
        <v>971</v>
      </c>
      <c r="F977" s="48" t="s">
        <v>476</v>
      </c>
      <c r="G977" s="48" t="s">
        <v>2444</v>
      </c>
    </row>
    <row r="978" spans="1:7" x14ac:dyDescent="0.2">
      <c r="A978" s="50">
        <v>45070</v>
      </c>
      <c r="B978" s="45" t="s">
        <v>170</v>
      </c>
      <c r="C978" s="45" t="s">
        <v>138</v>
      </c>
      <c r="D978" s="46">
        <v>1000</v>
      </c>
      <c r="E978" s="47">
        <f t="shared" si="23"/>
        <v>971</v>
      </c>
      <c r="F978" s="48" t="s">
        <v>476</v>
      </c>
      <c r="G978" s="48"/>
    </row>
    <row r="979" spans="1:7" x14ac:dyDescent="0.2">
      <c r="A979" s="50">
        <v>45070</v>
      </c>
      <c r="B979" s="45" t="s">
        <v>161</v>
      </c>
      <c r="C979" s="45" t="s">
        <v>6</v>
      </c>
      <c r="D979" s="46">
        <v>1500</v>
      </c>
      <c r="E979" s="47">
        <f>D979*0.972</f>
        <v>1458</v>
      </c>
      <c r="F979" s="48" t="s">
        <v>139</v>
      </c>
      <c r="G979" s="48"/>
    </row>
    <row r="980" spans="1:7" x14ac:dyDescent="0.2">
      <c r="A980" s="50">
        <v>45070</v>
      </c>
      <c r="B980" s="45" t="s">
        <v>204</v>
      </c>
      <c r="C980" s="45" t="s">
        <v>6</v>
      </c>
      <c r="D980" s="46">
        <v>2000</v>
      </c>
      <c r="E980" s="47">
        <f>D980*0.972</f>
        <v>1944</v>
      </c>
      <c r="F980" s="48" t="s">
        <v>476</v>
      </c>
      <c r="G980" s="48"/>
    </row>
    <row r="981" spans="1:7" x14ac:dyDescent="0.2">
      <c r="A981" s="50">
        <v>45070</v>
      </c>
      <c r="B981" s="45" t="s">
        <v>157</v>
      </c>
      <c r="C981" s="45" t="s">
        <v>6</v>
      </c>
      <c r="D981" s="46">
        <v>3000</v>
      </c>
      <c r="E981" s="47">
        <f>D981*0.972</f>
        <v>2916</v>
      </c>
      <c r="F981" s="48" t="s">
        <v>482</v>
      </c>
      <c r="G981" s="48"/>
    </row>
    <row r="982" spans="1:7" x14ac:dyDescent="0.2">
      <c r="A982" s="50">
        <v>45070</v>
      </c>
      <c r="B982" s="45" t="s">
        <v>795</v>
      </c>
      <c r="C982" s="45" t="s">
        <v>138</v>
      </c>
      <c r="D982" s="46">
        <v>4000</v>
      </c>
      <c r="E982" s="47">
        <f>IF(D982&gt;140,D982*0.971,D982-3.9)</f>
        <v>3884</v>
      </c>
      <c r="F982" s="48" t="s">
        <v>139</v>
      </c>
      <c r="G982" s="48"/>
    </row>
    <row r="983" spans="1:7" x14ac:dyDescent="0.2">
      <c r="A983" s="50">
        <v>45070</v>
      </c>
      <c r="B983" s="45" t="s">
        <v>676</v>
      </c>
      <c r="C983" s="45" t="s">
        <v>138</v>
      </c>
      <c r="D983" s="46">
        <v>5000</v>
      </c>
      <c r="E983" s="47">
        <f>IF(D983&gt;140,D983*0.971,D983-3.9)</f>
        <v>4855</v>
      </c>
      <c r="F983" s="48" t="s">
        <v>562</v>
      </c>
      <c r="G983" s="48"/>
    </row>
    <row r="984" spans="1:7" x14ac:dyDescent="0.2">
      <c r="A984" s="50">
        <v>45071</v>
      </c>
      <c r="B984" s="45" t="s">
        <v>182</v>
      </c>
      <c r="C984" s="45" t="s">
        <v>6</v>
      </c>
      <c r="D984" s="46">
        <v>50</v>
      </c>
      <c r="E984" s="47">
        <f>D984*0.972</f>
        <v>48.6</v>
      </c>
      <c r="F984" s="48" t="s">
        <v>139</v>
      </c>
      <c r="G984" s="48"/>
    </row>
    <row r="985" spans="1:7" x14ac:dyDescent="0.2">
      <c r="A985" s="50">
        <v>45071</v>
      </c>
      <c r="B985" s="45" t="s">
        <v>367</v>
      </c>
      <c r="C985" s="45" t="s">
        <v>138</v>
      </c>
      <c r="D985" s="46">
        <v>200</v>
      </c>
      <c r="E985" s="47">
        <f>IF(D985&gt;140,D985*0.971,D985-3.9)</f>
        <v>194.2</v>
      </c>
      <c r="F985" s="48" t="s">
        <v>139</v>
      </c>
      <c r="G985" s="48"/>
    </row>
    <row r="986" spans="1:7" x14ac:dyDescent="0.2">
      <c r="A986" s="50">
        <v>45071</v>
      </c>
      <c r="B986" s="45" t="s">
        <v>157</v>
      </c>
      <c r="C986" s="45" t="s">
        <v>138</v>
      </c>
      <c r="D986" s="46">
        <v>200</v>
      </c>
      <c r="E986" s="47">
        <f>IF(D986&gt;140,D986*0.971,D986-3.9)</f>
        <v>194.2</v>
      </c>
      <c r="F986" s="48" t="s">
        <v>139</v>
      </c>
      <c r="G986" s="48"/>
    </row>
    <row r="987" spans="1:7" x14ac:dyDescent="0.2">
      <c r="A987" s="50">
        <v>45071</v>
      </c>
      <c r="B987" s="45" t="s">
        <v>181</v>
      </c>
      <c r="C987" s="45" t="s">
        <v>6</v>
      </c>
      <c r="D987" s="46">
        <v>200</v>
      </c>
      <c r="E987" s="47">
        <f t="shared" ref="E987:E993" si="24">D987*0.972</f>
        <v>194.4</v>
      </c>
      <c r="F987" s="48" t="s">
        <v>553</v>
      </c>
      <c r="G987" s="48" t="s">
        <v>2451</v>
      </c>
    </row>
    <row r="988" spans="1:7" x14ac:dyDescent="0.2">
      <c r="A988" s="50">
        <v>45071</v>
      </c>
      <c r="B988" s="45" t="s">
        <v>171</v>
      </c>
      <c r="C988" s="45" t="s">
        <v>6</v>
      </c>
      <c r="D988" s="46">
        <v>200</v>
      </c>
      <c r="E988" s="47">
        <f t="shared" si="24"/>
        <v>194.4</v>
      </c>
      <c r="F988" s="48" t="s">
        <v>515</v>
      </c>
      <c r="G988" s="48" t="s">
        <v>2452</v>
      </c>
    </row>
    <row r="989" spans="1:7" x14ac:dyDescent="0.2">
      <c r="A989" s="50">
        <v>45071</v>
      </c>
      <c r="B989" s="45" t="s">
        <v>155</v>
      </c>
      <c r="C989" s="45" t="s">
        <v>6</v>
      </c>
      <c r="D989" s="46">
        <v>200</v>
      </c>
      <c r="E989" s="47">
        <f t="shared" si="24"/>
        <v>194.4</v>
      </c>
      <c r="F989" s="48" t="s">
        <v>515</v>
      </c>
      <c r="G989" s="48"/>
    </row>
    <row r="990" spans="1:7" x14ac:dyDescent="0.2">
      <c r="A990" s="50">
        <v>45071</v>
      </c>
      <c r="B990" s="45" t="s">
        <v>142</v>
      </c>
      <c r="C990" s="45" t="s">
        <v>6</v>
      </c>
      <c r="D990" s="46">
        <v>200</v>
      </c>
      <c r="E990" s="47">
        <f t="shared" si="24"/>
        <v>194.4</v>
      </c>
      <c r="F990" s="48" t="s">
        <v>482</v>
      </c>
      <c r="G990" s="48"/>
    </row>
    <row r="991" spans="1:7" x14ac:dyDescent="0.2">
      <c r="A991" s="50">
        <v>45071</v>
      </c>
      <c r="B991" s="45" t="s">
        <v>168</v>
      </c>
      <c r="C991" s="45" t="s">
        <v>6</v>
      </c>
      <c r="D991" s="46">
        <v>200</v>
      </c>
      <c r="E991" s="47">
        <f t="shared" si="24"/>
        <v>194.4</v>
      </c>
      <c r="F991" s="48" t="s">
        <v>476</v>
      </c>
      <c r="G991" s="48"/>
    </row>
    <row r="992" spans="1:7" x14ac:dyDescent="0.2">
      <c r="A992" s="50">
        <v>45071</v>
      </c>
      <c r="B992" s="45" t="s">
        <v>142</v>
      </c>
      <c r="C992" s="45" t="s">
        <v>6</v>
      </c>
      <c r="D992" s="46">
        <v>200</v>
      </c>
      <c r="E992" s="47">
        <f t="shared" si="24"/>
        <v>194.4</v>
      </c>
      <c r="F992" s="48" t="s">
        <v>678</v>
      </c>
      <c r="G992" s="48" t="s">
        <v>678</v>
      </c>
    </row>
    <row r="993" spans="1:7" x14ac:dyDescent="0.2">
      <c r="A993" s="50">
        <v>45071</v>
      </c>
      <c r="B993" s="45" t="s">
        <v>2257</v>
      </c>
      <c r="C993" s="45" t="s">
        <v>6</v>
      </c>
      <c r="D993" s="46">
        <v>200</v>
      </c>
      <c r="E993" s="47">
        <f t="shared" si="24"/>
        <v>194.4</v>
      </c>
      <c r="F993" s="48" t="s">
        <v>172</v>
      </c>
      <c r="G993" s="48"/>
    </row>
    <row r="994" spans="1:7" x14ac:dyDescent="0.2">
      <c r="A994" s="50">
        <v>45071</v>
      </c>
      <c r="B994" s="45" t="s">
        <v>203</v>
      </c>
      <c r="C994" s="45" t="s">
        <v>138</v>
      </c>
      <c r="D994" s="46">
        <v>200</v>
      </c>
      <c r="E994" s="47">
        <f>IF(D994&gt;140,D994*0.971,D994-3.9)</f>
        <v>194.2</v>
      </c>
      <c r="F994" s="48" t="s">
        <v>476</v>
      </c>
      <c r="G994" s="48"/>
    </row>
    <row r="995" spans="1:7" x14ac:dyDescent="0.2">
      <c r="A995" s="50">
        <v>45071</v>
      </c>
      <c r="B995" s="45" t="s">
        <v>807</v>
      </c>
      <c r="C995" s="45" t="s">
        <v>6</v>
      </c>
      <c r="D995" s="46">
        <v>200</v>
      </c>
      <c r="E995" s="47">
        <f>D995*0.972</f>
        <v>194.4</v>
      </c>
      <c r="F995" s="48" t="s">
        <v>476</v>
      </c>
      <c r="G995" s="48"/>
    </row>
    <row r="996" spans="1:7" x14ac:dyDescent="0.2">
      <c r="A996" s="50">
        <v>45071</v>
      </c>
      <c r="B996" s="45" t="s">
        <v>147</v>
      </c>
      <c r="C996" s="45" t="s">
        <v>6</v>
      </c>
      <c r="D996" s="46">
        <v>200</v>
      </c>
      <c r="E996" s="47">
        <f>D996*0.972</f>
        <v>194.4</v>
      </c>
      <c r="F996" s="48" t="s">
        <v>476</v>
      </c>
      <c r="G996" s="48"/>
    </row>
    <row r="997" spans="1:7" x14ac:dyDescent="0.2">
      <c r="A997" s="50">
        <v>45071</v>
      </c>
      <c r="B997" s="45" t="s">
        <v>283</v>
      </c>
      <c r="C997" s="45" t="s">
        <v>6</v>
      </c>
      <c r="D997" s="46">
        <v>300</v>
      </c>
      <c r="E997" s="47">
        <f>D997*0.972</f>
        <v>291.59999999999997</v>
      </c>
      <c r="F997" s="48" t="s">
        <v>482</v>
      </c>
      <c r="G997" s="48"/>
    </row>
    <row r="998" spans="1:7" x14ac:dyDescent="0.2">
      <c r="A998" s="50">
        <v>45071</v>
      </c>
      <c r="B998" s="45" t="s">
        <v>152</v>
      </c>
      <c r="C998" s="45" t="s">
        <v>138</v>
      </c>
      <c r="D998" s="46">
        <v>300</v>
      </c>
      <c r="E998" s="47">
        <f>IF(D998&gt;140,D998*0.971,D998-3.9)</f>
        <v>291.3</v>
      </c>
      <c r="F998" s="48" t="s">
        <v>476</v>
      </c>
      <c r="G998" s="48"/>
    </row>
    <row r="999" spans="1:7" x14ac:dyDescent="0.2">
      <c r="A999" s="50">
        <v>45071</v>
      </c>
      <c r="B999" s="45" t="s">
        <v>682</v>
      </c>
      <c r="C999" s="45" t="s">
        <v>138</v>
      </c>
      <c r="D999" s="46">
        <v>500</v>
      </c>
      <c r="E999" s="47">
        <f>IF(D999&gt;140,D999*0.971,D999-3.9)</f>
        <v>485.5</v>
      </c>
      <c r="F999" s="48" t="s">
        <v>482</v>
      </c>
      <c r="G999" s="48" t="s">
        <v>2447</v>
      </c>
    </row>
    <row r="1000" spans="1:7" x14ac:dyDescent="0.2">
      <c r="A1000" s="50">
        <v>45071</v>
      </c>
      <c r="B1000" s="45" t="s">
        <v>155</v>
      </c>
      <c r="C1000" s="45" t="s">
        <v>6</v>
      </c>
      <c r="D1000" s="46">
        <v>500</v>
      </c>
      <c r="E1000" s="47">
        <f>D1000*0.972</f>
        <v>486</v>
      </c>
      <c r="F1000" s="48" t="s">
        <v>139</v>
      </c>
      <c r="G1000" s="48"/>
    </row>
    <row r="1001" spans="1:7" x14ac:dyDescent="0.2">
      <c r="A1001" s="50">
        <v>45071</v>
      </c>
      <c r="B1001" s="45" t="s">
        <v>180</v>
      </c>
      <c r="C1001" s="45" t="s">
        <v>138</v>
      </c>
      <c r="D1001" s="46">
        <v>500</v>
      </c>
      <c r="E1001" s="47">
        <f>IF(D1001&gt;140,D1001*0.971,D1001-3.9)</f>
        <v>485.5</v>
      </c>
      <c r="F1001" s="48" t="s">
        <v>139</v>
      </c>
      <c r="G1001" s="48"/>
    </row>
    <row r="1002" spans="1:7" x14ac:dyDescent="0.2">
      <c r="A1002" s="50">
        <v>45071</v>
      </c>
      <c r="B1002" s="45" t="s">
        <v>186</v>
      </c>
      <c r="C1002" s="45" t="s">
        <v>6</v>
      </c>
      <c r="D1002" s="46">
        <v>500</v>
      </c>
      <c r="E1002" s="47">
        <f>D1002*0.972</f>
        <v>486</v>
      </c>
      <c r="F1002" s="48" t="s">
        <v>515</v>
      </c>
      <c r="G1002" s="48" t="s">
        <v>2450</v>
      </c>
    </row>
    <row r="1003" spans="1:7" x14ac:dyDescent="0.2">
      <c r="A1003" s="50">
        <v>45071</v>
      </c>
      <c r="B1003" s="45" t="s">
        <v>149</v>
      </c>
      <c r="C1003" s="45" t="s">
        <v>6</v>
      </c>
      <c r="D1003" s="46">
        <v>500</v>
      </c>
      <c r="E1003" s="47">
        <f>D1003*0.972</f>
        <v>486</v>
      </c>
      <c r="F1003" s="48" t="s">
        <v>515</v>
      </c>
      <c r="G1003" s="48"/>
    </row>
    <row r="1004" spans="1:7" x14ac:dyDescent="0.2">
      <c r="A1004" s="50">
        <v>45071</v>
      </c>
      <c r="B1004" s="45" t="s">
        <v>142</v>
      </c>
      <c r="C1004" s="45" t="s">
        <v>138</v>
      </c>
      <c r="D1004" s="46">
        <v>500</v>
      </c>
      <c r="E1004" s="47">
        <f>IF(D1004&gt;140,D1004*0.971,D1004-3.9)</f>
        <v>485.5</v>
      </c>
      <c r="F1004" s="48" t="s">
        <v>515</v>
      </c>
      <c r="G1004" s="48"/>
    </row>
    <row r="1005" spans="1:7" x14ac:dyDescent="0.2">
      <c r="A1005" s="50">
        <v>45071</v>
      </c>
      <c r="B1005" s="45" t="s">
        <v>143</v>
      </c>
      <c r="C1005" s="45" t="s">
        <v>138</v>
      </c>
      <c r="D1005" s="46">
        <v>500</v>
      </c>
      <c r="E1005" s="47">
        <f>IF(D1005&gt;140,D1005*0.971,D1005-3.9)</f>
        <v>485.5</v>
      </c>
      <c r="F1005" s="48" t="s">
        <v>515</v>
      </c>
      <c r="G1005" s="48"/>
    </row>
    <row r="1006" spans="1:7" x14ac:dyDescent="0.2">
      <c r="A1006" s="50">
        <v>45071</v>
      </c>
      <c r="B1006" s="45" t="s">
        <v>674</v>
      </c>
      <c r="C1006" s="45" t="s">
        <v>6</v>
      </c>
      <c r="D1006" s="46">
        <v>500</v>
      </c>
      <c r="E1006" s="47">
        <f>D1006*0.972</f>
        <v>486</v>
      </c>
      <c r="F1006" s="48" t="s">
        <v>476</v>
      </c>
      <c r="G1006" s="48"/>
    </row>
    <row r="1007" spans="1:7" x14ac:dyDescent="0.2">
      <c r="A1007" s="50">
        <v>45071</v>
      </c>
      <c r="B1007" s="45" t="s">
        <v>157</v>
      </c>
      <c r="C1007" s="45" t="s">
        <v>138</v>
      </c>
      <c r="D1007" s="46">
        <v>500</v>
      </c>
      <c r="E1007" s="47">
        <f>IF(D1007&gt;140,D1007*0.971,D1007-3.9)</f>
        <v>485.5</v>
      </c>
      <c r="F1007" s="48" t="s">
        <v>139</v>
      </c>
      <c r="G1007" s="48"/>
    </row>
    <row r="1008" spans="1:7" x14ac:dyDescent="0.2">
      <c r="A1008" s="50">
        <v>45071</v>
      </c>
      <c r="B1008" s="45" t="s">
        <v>2453</v>
      </c>
      <c r="C1008" s="45" t="s">
        <v>6</v>
      </c>
      <c r="D1008" s="46">
        <v>500</v>
      </c>
      <c r="E1008" s="47">
        <f>D1008*0.972</f>
        <v>486</v>
      </c>
      <c r="F1008" s="48" t="s">
        <v>139</v>
      </c>
      <c r="G1008" s="48"/>
    </row>
    <row r="1009" spans="1:7" x14ac:dyDescent="0.2">
      <c r="A1009" s="50">
        <v>45071</v>
      </c>
      <c r="B1009" s="45" t="s">
        <v>167</v>
      </c>
      <c r="C1009" s="45" t="s">
        <v>6</v>
      </c>
      <c r="D1009" s="46">
        <v>500</v>
      </c>
      <c r="E1009" s="47">
        <f>D1009*0.972</f>
        <v>486</v>
      </c>
      <c r="F1009" s="48" t="s">
        <v>139</v>
      </c>
      <c r="G1009" s="48"/>
    </row>
    <row r="1010" spans="1:7" x14ac:dyDescent="0.2">
      <c r="A1010" s="50">
        <v>45071</v>
      </c>
      <c r="B1010" s="45" t="s">
        <v>151</v>
      </c>
      <c r="C1010" s="45" t="s">
        <v>6</v>
      </c>
      <c r="D1010" s="46">
        <v>500</v>
      </c>
      <c r="E1010" s="47">
        <f>D1010*0.972</f>
        <v>486</v>
      </c>
      <c r="F1010" s="48" t="s">
        <v>515</v>
      </c>
      <c r="G1010" s="48"/>
    </row>
    <row r="1011" spans="1:7" x14ac:dyDescent="0.2">
      <c r="A1011" s="50">
        <v>45071</v>
      </c>
      <c r="B1011" s="45" t="s">
        <v>152</v>
      </c>
      <c r="C1011" s="45" t="s">
        <v>138</v>
      </c>
      <c r="D1011" s="46">
        <v>1000</v>
      </c>
      <c r="E1011" s="47">
        <f>IF(D1011&gt;140,D1011*0.971,D1011-3.9)</f>
        <v>971</v>
      </c>
      <c r="F1011" s="48" t="s">
        <v>139</v>
      </c>
      <c r="G1011" s="48"/>
    </row>
    <row r="1012" spans="1:7" x14ac:dyDescent="0.2">
      <c r="A1012" s="50">
        <v>45071</v>
      </c>
      <c r="B1012" s="45" t="s">
        <v>369</v>
      </c>
      <c r="C1012" s="45" t="s">
        <v>138</v>
      </c>
      <c r="D1012" s="46">
        <v>1000</v>
      </c>
      <c r="E1012" s="47">
        <f>IF(D1012&gt;140,D1012*0.971,D1012-3.9)</f>
        <v>971</v>
      </c>
      <c r="F1012" s="48" t="s">
        <v>139</v>
      </c>
      <c r="G1012" s="48"/>
    </row>
    <row r="1013" spans="1:7" x14ac:dyDescent="0.2">
      <c r="A1013" s="50">
        <v>45071</v>
      </c>
      <c r="B1013" s="45" t="s">
        <v>143</v>
      </c>
      <c r="C1013" s="45" t="s">
        <v>6</v>
      </c>
      <c r="D1013" s="46">
        <v>1000</v>
      </c>
      <c r="E1013" s="47">
        <f>D1013*0.972</f>
        <v>972</v>
      </c>
      <c r="F1013" s="48" t="s">
        <v>550</v>
      </c>
      <c r="G1013" s="48" t="s">
        <v>2454</v>
      </c>
    </row>
    <row r="1014" spans="1:7" x14ac:dyDescent="0.2">
      <c r="A1014" s="50">
        <v>45071</v>
      </c>
      <c r="B1014" s="45" t="s">
        <v>157</v>
      </c>
      <c r="C1014" s="45" t="s">
        <v>138</v>
      </c>
      <c r="D1014" s="46">
        <v>1000</v>
      </c>
      <c r="E1014" s="47">
        <f>IF(D1014&gt;140,D1014*0.971,D1014-3.9)</f>
        <v>971</v>
      </c>
      <c r="F1014" s="48" t="s">
        <v>139</v>
      </c>
      <c r="G1014" s="48"/>
    </row>
    <row r="1015" spans="1:7" x14ac:dyDescent="0.2">
      <c r="A1015" s="50">
        <v>45071</v>
      </c>
      <c r="B1015" s="45" t="s">
        <v>196</v>
      </c>
      <c r="C1015" s="45" t="s">
        <v>138</v>
      </c>
      <c r="D1015" s="46">
        <v>1350</v>
      </c>
      <c r="E1015" s="47">
        <f>IF(D1015&gt;140,D1015*0.971,D1015-3.9)</f>
        <v>1310.85</v>
      </c>
      <c r="F1015" s="48" t="s">
        <v>553</v>
      </c>
      <c r="G1015" s="48" t="s">
        <v>789</v>
      </c>
    </row>
    <row r="1016" spans="1:7" ht="20.399999999999999" x14ac:dyDescent="0.2">
      <c r="A1016" s="50">
        <v>45071</v>
      </c>
      <c r="B1016" s="45" t="s">
        <v>2448</v>
      </c>
      <c r="C1016" s="45" t="s">
        <v>6</v>
      </c>
      <c r="D1016" s="46">
        <v>5000</v>
      </c>
      <c r="E1016" s="47">
        <f>D1016*0.972</f>
        <v>4860</v>
      </c>
      <c r="F1016" s="48" t="s">
        <v>139</v>
      </c>
      <c r="G1016" s="48" t="s">
        <v>2449</v>
      </c>
    </row>
    <row r="1017" spans="1:7" x14ac:dyDescent="0.2">
      <c r="A1017" s="50">
        <v>45071</v>
      </c>
      <c r="B1017" s="45" t="s">
        <v>176</v>
      </c>
      <c r="C1017" s="45" t="s">
        <v>138</v>
      </c>
      <c r="D1017" s="46">
        <v>5000</v>
      </c>
      <c r="E1017" s="47">
        <f>IF(D1017&gt;140,D1017*0.971,D1017-3.9)</f>
        <v>4855</v>
      </c>
      <c r="F1017" s="48" t="s">
        <v>139</v>
      </c>
      <c r="G1017" s="48"/>
    </row>
    <row r="1018" spans="1:7" x14ac:dyDescent="0.2">
      <c r="A1018" s="50">
        <v>45072</v>
      </c>
      <c r="B1018" s="45" t="s">
        <v>142</v>
      </c>
      <c r="C1018" s="45" t="s">
        <v>138</v>
      </c>
      <c r="D1018" s="46">
        <v>100</v>
      </c>
      <c r="E1018" s="47">
        <f>IF(D1018&gt;140,D1018*0.971,D1018-3.9)</f>
        <v>96.1</v>
      </c>
      <c r="F1018" s="48" t="s">
        <v>139</v>
      </c>
      <c r="G1018" s="48"/>
    </row>
    <row r="1019" spans="1:7" x14ac:dyDescent="0.2">
      <c r="A1019" s="50">
        <v>45072</v>
      </c>
      <c r="B1019" s="45" t="s">
        <v>162</v>
      </c>
      <c r="C1019" s="45" t="s">
        <v>138</v>
      </c>
      <c r="D1019" s="46">
        <v>100</v>
      </c>
      <c r="E1019" s="47">
        <f>IF(D1019&gt;140,D1019*0.971,D1019-3.9)</f>
        <v>96.1</v>
      </c>
      <c r="F1019" s="48" t="s">
        <v>139</v>
      </c>
      <c r="G1019" s="48"/>
    </row>
    <row r="1020" spans="1:7" x14ac:dyDescent="0.2">
      <c r="A1020" s="50">
        <v>45072</v>
      </c>
      <c r="B1020" s="45" t="s">
        <v>2456</v>
      </c>
      <c r="C1020" s="45" t="s">
        <v>6</v>
      </c>
      <c r="D1020" s="46">
        <v>100</v>
      </c>
      <c r="E1020" s="47">
        <f>D1020*0.972</f>
        <v>97.2</v>
      </c>
      <c r="F1020" s="48" t="s">
        <v>476</v>
      </c>
      <c r="G1020" s="48"/>
    </row>
    <row r="1021" spans="1:7" x14ac:dyDescent="0.2">
      <c r="A1021" s="50">
        <v>45072</v>
      </c>
      <c r="B1021" s="45" t="s">
        <v>166</v>
      </c>
      <c r="C1021" s="45" t="s">
        <v>6</v>
      </c>
      <c r="D1021" s="46">
        <v>150</v>
      </c>
      <c r="E1021" s="47">
        <f>D1021*0.972</f>
        <v>145.79999999999998</v>
      </c>
      <c r="F1021" s="48" t="s">
        <v>550</v>
      </c>
      <c r="G1021" s="48"/>
    </row>
    <row r="1022" spans="1:7" x14ac:dyDescent="0.2">
      <c r="A1022" s="50">
        <v>45072</v>
      </c>
      <c r="B1022" s="45" t="s">
        <v>176</v>
      </c>
      <c r="C1022" s="45" t="s">
        <v>6</v>
      </c>
      <c r="D1022" s="46">
        <v>200</v>
      </c>
      <c r="E1022" s="47">
        <f>D1022*0.972</f>
        <v>194.4</v>
      </c>
      <c r="F1022" s="48" t="s">
        <v>476</v>
      </c>
      <c r="G1022" s="48"/>
    </row>
    <row r="1023" spans="1:7" x14ac:dyDescent="0.2">
      <c r="A1023" s="50">
        <v>45072</v>
      </c>
      <c r="B1023" s="45" t="s">
        <v>2289</v>
      </c>
      <c r="C1023" s="45" t="s">
        <v>6</v>
      </c>
      <c r="D1023" s="46">
        <v>200</v>
      </c>
      <c r="E1023" s="47">
        <f>D1023*0.972</f>
        <v>194.4</v>
      </c>
      <c r="F1023" s="48" t="s">
        <v>552</v>
      </c>
      <c r="G1023" s="48"/>
    </row>
    <row r="1024" spans="1:7" x14ac:dyDescent="0.2">
      <c r="A1024" s="50">
        <v>45072</v>
      </c>
      <c r="B1024" s="45" t="s">
        <v>2339</v>
      </c>
      <c r="C1024" s="45" t="s">
        <v>6</v>
      </c>
      <c r="D1024" s="46">
        <v>200</v>
      </c>
      <c r="E1024" s="47">
        <f>D1024*0.972</f>
        <v>194.4</v>
      </c>
      <c r="F1024" s="48" t="s">
        <v>515</v>
      </c>
      <c r="G1024" s="48"/>
    </row>
    <row r="1025" spans="1:7" x14ac:dyDescent="0.2">
      <c r="A1025" s="50">
        <v>45072</v>
      </c>
      <c r="B1025" s="45" t="s">
        <v>176</v>
      </c>
      <c r="C1025" s="45" t="s">
        <v>138</v>
      </c>
      <c r="D1025" s="46">
        <v>200</v>
      </c>
      <c r="E1025" s="47">
        <f>IF(D1025&gt;140,D1025*0.971,D1025-3.9)</f>
        <v>194.2</v>
      </c>
      <c r="F1025" s="48" t="s">
        <v>139</v>
      </c>
      <c r="G1025" s="48"/>
    </row>
    <row r="1026" spans="1:7" x14ac:dyDescent="0.2">
      <c r="A1026" s="50">
        <v>45072</v>
      </c>
      <c r="B1026" s="45" t="s">
        <v>142</v>
      </c>
      <c r="C1026" s="45" t="s">
        <v>6</v>
      </c>
      <c r="D1026" s="46">
        <v>200</v>
      </c>
      <c r="E1026" s="47">
        <f>D1026*0.972</f>
        <v>194.4</v>
      </c>
      <c r="F1026" s="48" t="s">
        <v>515</v>
      </c>
      <c r="G1026" s="48"/>
    </row>
    <row r="1027" spans="1:7" x14ac:dyDescent="0.2">
      <c r="A1027" s="50">
        <v>45072</v>
      </c>
      <c r="B1027" s="45" t="s">
        <v>2457</v>
      </c>
      <c r="C1027" s="45" t="s">
        <v>138</v>
      </c>
      <c r="D1027" s="46">
        <v>300</v>
      </c>
      <c r="E1027" s="47">
        <f>IF(D1027&gt;140,D1027*0.971,D1027-3.9)</f>
        <v>291.3</v>
      </c>
      <c r="F1027" s="48" t="s">
        <v>476</v>
      </c>
      <c r="G1027" s="48" t="s">
        <v>2458</v>
      </c>
    </row>
    <row r="1028" spans="1:7" x14ac:dyDescent="0.2">
      <c r="A1028" s="50">
        <v>45072</v>
      </c>
      <c r="B1028" s="45" t="s">
        <v>150</v>
      </c>
      <c r="C1028" s="45" t="s">
        <v>138</v>
      </c>
      <c r="D1028" s="46">
        <v>300</v>
      </c>
      <c r="E1028" s="47">
        <f>IF(D1028&gt;140,D1028*0.971,D1028-3.9)</f>
        <v>291.3</v>
      </c>
      <c r="F1028" s="48" t="s">
        <v>139</v>
      </c>
      <c r="G1028" s="48"/>
    </row>
    <row r="1029" spans="1:7" x14ac:dyDescent="0.2">
      <c r="A1029" s="50">
        <v>45072</v>
      </c>
      <c r="B1029" s="45" t="s">
        <v>416</v>
      </c>
      <c r="C1029" s="45" t="s">
        <v>138</v>
      </c>
      <c r="D1029" s="46">
        <v>500</v>
      </c>
      <c r="E1029" s="47">
        <f>IF(D1029&gt;140,D1029*0.971,D1029-3.9)</f>
        <v>485.5</v>
      </c>
      <c r="F1029" s="48" t="s">
        <v>139</v>
      </c>
      <c r="G1029" s="48"/>
    </row>
    <row r="1030" spans="1:7" x14ac:dyDescent="0.2">
      <c r="A1030" s="50">
        <v>45072</v>
      </c>
      <c r="B1030" s="45" t="s">
        <v>814</v>
      </c>
      <c r="C1030" s="45" t="s">
        <v>138</v>
      </c>
      <c r="D1030" s="46">
        <v>500</v>
      </c>
      <c r="E1030" s="47">
        <f>IF(D1030&gt;140,D1030*0.971,D1030-3.9)</f>
        <v>485.5</v>
      </c>
      <c r="F1030" s="48" t="s">
        <v>515</v>
      </c>
      <c r="G1030" s="48" t="s">
        <v>2455</v>
      </c>
    </row>
    <row r="1031" spans="1:7" x14ac:dyDescent="0.2">
      <c r="A1031" s="50">
        <v>45072</v>
      </c>
      <c r="B1031" s="45" t="s">
        <v>211</v>
      </c>
      <c r="C1031" s="45" t="s">
        <v>138</v>
      </c>
      <c r="D1031" s="46">
        <v>500</v>
      </c>
      <c r="E1031" s="47">
        <f>IF(D1031&gt;140,D1031*0.971,D1031-3.9)</f>
        <v>485.5</v>
      </c>
      <c r="F1031" s="48" t="s">
        <v>139</v>
      </c>
      <c r="G1031" s="48"/>
    </row>
    <row r="1032" spans="1:7" x14ac:dyDescent="0.2">
      <c r="A1032" s="50">
        <v>45072</v>
      </c>
      <c r="B1032" s="45" t="s">
        <v>152</v>
      </c>
      <c r="C1032" s="45" t="s">
        <v>6</v>
      </c>
      <c r="D1032" s="46">
        <v>500</v>
      </c>
      <c r="E1032" s="47">
        <f>D1032*0.972</f>
        <v>486</v>
      </c>
      <c r="F1032" s="48" t="s">
        <v>515</v>
      </c>
      <c r="G1032" s="48"/>
    </row>
    <row r="1033" spans="1:7" x14ac:dyDescent="0.2">
      <c r="A1033" s="50">
        <v>45072</v>
      </c>
      <c r="B1033" s="45" t="s">
        <v>146</v>
      </c>
      <c r="C1033" s="45" t="s">
        <v>138</v>
      </c>
      <c r="D1033" s="46">
        <v>500</v>
      </c>
      <c r="E1033" s="47">
        <f>IF(D1033&gt;140,D1033*0.971,D1033-3.9)</f>
        <v>485.5</v>
      </c>
      <c r="F1033" s="48" t="s">
        <v>476</v>
      </c>
      <c r="G1033" s="48"/>
    </row>
    <row r="1034" spans="1:7" x14ac:dyDescent="0.2">
      <c r="A1034" s="50">
        <v>45072</v>
      </c>
      <c r="B1034" s="45" t="s">
        <v>193</v>
      </c>
      <c r="C1034" s="45" t="s">
        <v>138</v>
      </c>
      <c r="D1034" s="46">
        <v>500</v>
      </c>
      <c r="E1034" s="47">
        <f>IF(D1034&gt;140,D1034*0.971,D1034-3.9)</f>
        <v>485.5</v>
      </c>
      <c r="F1034" s="48" t="s">
        <v>139</v>
      </c>
      <c r="G1034" s="48"/>
    </row>
    <row r="1035" spans="1:7" x14ac:dyDescent="0.2">
      <c r="A1035" s="50">
        <v>45072</v>
      </c>
      <c r="B1035" s="45" t="s">
        <v>2463</v>
      </c>
      <c r="C1035" s="45" t="s">
        <v>6</v>
      </c>
      <c r="D1035" s="46">
        <v>500</v>
      </c>
      <c r="E1035" s="47">
        <f>D1035*0.972</f>
        <v>486</v>
      </c>
      <c r="F1035" s="48" t="s">
        <v>515</v>
      </c>
      <c r="G1035" s="48" t="s">
        <v>2464</v>
      </c>
    </row>
    <row r="1036" spans="1:7" x14ac:dyDescent="0.2">
      <c r="A1036" s="50">
        <v>45072</v>
      </c>
      <c r="B1036" s="45" t="s">
        <v>806</v>
      </c>
      <c r="C1036" s="45" t="s">
        <v>6</v>
      </c>
      <c r="D1036" s="46">
        <v>500</v>
      </c>
      <c r="E1036" s="47">
        <f>D1036*0.972</f>
        <v>486</v>
      </c>
      <c r="F1036" s="48" t="s">
        <v>139</v>
      </c>
      <c r="G1036" s="48"/>
    </row>
    <row r="1037" spans="1:7" x14ac:dyDescent="0.2">
      <c r="A1037" s="50">
        <v>45072</v>
      </c>
      <c r="B1037" s="45" t="s">
        <v>137</v>
      </c>
      <c r="C1037" s="45" t="s">
        <v>6</v>
      </c>
      <c r="D1037" s="46">
        <v>500</v>
      </c>
      <c r="E1037" s="47">
        <f>D1037*0.972</f>
        <v>486</v>
      </c>
      <c r="F1037" s="48" t="s">
        <v>515</v>
      </c>
      <c r="G1037" s="48"/>
    </row>
    <row r="1038" spans="1:7" x14ac:dyDescent="0.2">
      <c r="A1038" s="50">
        <v>45072</v>
      </c>
      <c r="B1038" s="45" t="s">
        <v>194</v>
      </c>
      <c r="C1038" s="45" t="s">
        <v>138</v>
      </c>
      <c r="D1038" s="46">
        <v>1000</v>
      </c>
      <c r="E1038" s="47">
        <f>IF(D1038&gt;140,D1038*0.971,D1038-3.9)</f>
        <v>971</v>
      </c>
      <c r="F1038" s="48" t="s">
        <v>476</v>
      </c>
      <c r="G1038" s="48"/>
    </row>
    <row r="1039" spans="1:7" ht="20.399999999999999" x14ac:dyDescent="0.2">
      <c r="A1039" s="50">
        <v>45072</v>
      </c>
      <c r="B1039" s="45" t="s">
        <v>2461</v>
      </c>
      <c r="C1039" s="45" t="s">
        <v>6</v>
      </c>
      <c r="D1039" s="46">
        <v>1000</v>
      </c>
      <c r="E1039" s="47">
        <f>D1039*0.972</f>
        <v>972</v>
      </c>
      <c r="F1039" s="48" t="s">
        <v>139</v>
      </c>
      <c r="G1039" s="48" t="s">
        <v>2462</v>
      </c>
    </row>
    <row r="1040" spans="1:7" x14ac:dyDescent="0.2">
      <c r="A1040" s="50">
        <v>45072</v>
      </c>
      <c r="B1040" s="45" t="s">
        <v>182</v>
      </c>
      <c r="C1040" s="45" t="s">
        <v>6</v>
      </c>
      <c r="D1040" s="46">
        <v>1000</v>
      </c>
      <c r="E1040" s="47">
        <f>D1040*0.972</f>
        <v>972</v>
      </c>
      <c r="F1040" s="48" t="s">
        <v>515</v>
      </c>
      <c r="G1040" s="48"/>
    </row>
    <row r="1041" spans="1:7" x14ac:dyDescent="0.2">
      <c r="A1041" s="50">
        <v>45072</v>
      </c>
      <c r="B1041" s="45" t="s">
        <v>2465</v>
      </c>
      <c r="C1041" s="45" t="s">
        <v>138</v>
      </c>
      <c r="D1041" s="46">
        <v>1000</v>
      </c>
      <c r="E1041" s="47">
        <f>IF(D1041&gt;140,D1041*0.971,D1041-3.9)</f>
        <v>971</v>
      </c>
      <c r="F1041" s="48" t="s">
        <v>482</v>
      </c>
      <c r="G1041" s="48"/>
    </row>
    <row r="1042" spans="1:7" x14ac:dyDescent="0.2">
      <c r="A1042" s="50">
        <v>45072</v>
      </c>
      <c r="B1042" s="45" t="s">
        <v>2459</v>
      </c>
      <c r="C1042" s="45" t="s">
        <v>138</v>
      </c>
      <c r="D1042" s="46">
        <v>2500</v>
      </c>
      <c r="E1042" s="47">
        <f>IF(D1042&gt;140,D1042*0.971,D1042-3.9)</f>
        <v>2427.5</v>
      </c>
      <c r="F1042" s="48" t="s">
        <v>515</v>
      </c>
      <c r="G1042" s="48" t="s">
        <v>2460</v>
      </c>
    </row>
    <row r="1043" spans="1:7" x14ac:dyDescent="0.2">
      <c r="A1043" s="50">
        <v>45072</v>
      </c>
      <c r="B1043" s="45" t="s">
        <v>170</v>
      </c>
      <c r="C1043" s="45" t="s">
        <v>138</v>
      </c>
      <c r="D1043" s="46">
        <v>3000</v>
      </c>
      <c r="E1043" s="47">
        <f>IF(D1043&gt;140,D1043*0.971,D1043-3.9)</f>
        <v>2913</v>
      </c>
      <c r="F1043" s="48" t="s">
        <v>139</v>
      </c>
      <c r="G1043" s="48"/>
    </row>
    <row r="1044" spans="1:7" x14ac:dyDescent="0.2">
      <c r="A1044" s="50">
        <v>45072</v>
      </c>
      <c r="B1044" s="45" t="s">
        <v>11</v>
      </c>
      <c r="C1044" s="45" t="s">
        <v>6</v>
      </c>
      <c r="D1044" s="46">
        <v>50000</v>
      </c>
      <c r="E1044" s="47">
        <f>D1044*0.972</f>
        <v>48600</v>
      </c>
      <c r="F1044" s="48" t="s">
        <v>139</v>
      </c>
      <c r="G1044" s="48"/>
    </row>
    <row r="1045" spans="1:7" x14ac:dyDescent="0.2">
      <c r="A1045" s="50">
        <v>45073</v>
      </c>
      <c r="B1045" s="45" t="s">
        <v>159</v>
      </c>
      <c r="C1045" s="45" t="s">
        <v>138</v>
      </c>
      <c r="D1045" s="46">
        <v>100</v>
      </c>
      <c r="E1045" s="47">
        <f t="shared" ref="E1045:E1052" si="25">IF(D1045&gt;140,D1045*0.971,D1045-3.9)</f>
        <v>96.1</v>
      </c>
      <c r="F1045" s="48" t="s">
        <v>482</v>
      </c>
      <c r="G1045" s="48"/>
    </row>
    <row r="1046" spans="1:7" x14ac:dyDescent="0.2">
      <c r="A1046" s="50">
        <v>45073</v>
      </c>
      <c r="B1046" s="45" t="s">
        <v>141</v>
      </c>
      <c r="C1046" s="45" t="s">
        <v>138</v>
      </c>
      <c r="D1046" s="46">
        <v>200</v>
      </c>
      <c r="E1046" s="47">
        <f t="shared" si="25"/>
        <v>194.2</v>
      </c>
      <c r="F1046" s="48" t="s">
        <v>139</v>
      </c>
      <c r="G1046" s="48"/>
    </row>
    <row r="1047" spans="1:7" x14ac:dyDescent="0.2">
      <c r="A1047" s="50">
        <v>45073</v>
      </c>
      <c r="B1047" s="45" t="s">
        <v>152</v>
      </c>
      <c r="C1047" s="45" t="s">
        <v>138</v>
      </c>
      <c r="D1047" s="46">
        <v>200</v>
      </c>
      <c r="E1047" s="47">
        <f t="shared" si="25"/>
        <v>194.2</v>
      </c>
      <c r="F1047" s="48" t="s">
        <v>515</v>
      </c>
      <c r="G1047" s="48"/>
    </row>
    <row r="1048" spans="1:7" x14ac:dyDescent="0.2">
      <c r="A1048" s="50">
        <v>45073</v>
      </c>
      <c r="B1048" s="45" t="s">
        <v>143</v>
      </c>
      <c r="C1048" s="45" t="s">
        <v>138</v>
      </c>
      <c r="D1048" s="46">
        <v>200</v>
      </c>
      <c r="E1048" s="47">
        <f t="shared" si="25"/>
        <v>194.2</v>
      </c>
      <c r="F1048" s="48" t="s">
        <v>476</v>
      </c>
      <c r="G1048" s="48"/>
    </row>
    <row r="1049" spans="1:7" x14ac:dyDescent="0.2">
      <c r="A1049" s="50">
        <v>45073</v>
      </c>
      <c r="B1049" s="45" t="s">
        <v>142</v>
      </c>
      <c r="C1049" s="45" t="s">
        <v>138</v>
      </c>
      <c r="D1049" s="46">
        <v>200</v>
      </c>
      <c r="E1049" s="47">
        <f t="shared" si="25"/>
        <v>194.2</v>
      </c>
      <c r="F1049" s="48" t="s">
        <v>178</v>
      </c>
      <c r="G1049" s="48"/>
    </row>
    <row r="1050" spans="1:7" x14ac:dyDescent="0.2">
      <c r="A1050" s="50">
        <v>45073</v>
      </c>
      <c r="B1050" s="45" t="s">
        <v>208</v>
      </c>
      <c r="C1050" s="45" t="s">
        <v>138</v>
      </c>
      <c r="D1050" s="46">
        <v>200</v>
      </c>
      <c r="E1050" s="47">
        <f t="shared" si="25"/>
        <v>194.2</v>
      </c>
      <c r="F1050" s="48" t="s">
        <v>139</v>
      </c>
      <c r="G1050" s="48"/>
    </row>
    <row r="1051" spans="1:7" x14ac:dyDescent="0.2">
      <c r="A1051" s="50">
        <v>45073</v>
      </c>
      <c r="B1051" s="45" t="s">
        <v>2467</v>
      </c>
      <c r="C1051" s="45" t="s">
        <v>138</v>
      </c>
      <c r="D1051" s="46">
        <v>200</v>
      </c>
      <c r="E1051" s="47">
        <f t="shared" si="25"/>
        <v>194.2</v>
      </c>
      <c r="F1051" s="48" t="s">
        <v>476</v>
      </c>
      <c r="G1051" s="48"/>
    </row>
    <row r="1052" spans="1:7" x14ac:dyDescent="0.2">
      <c r="A1052" s="50">
        <v>45073</v>
      </c>
      <c r="B1052" s="45" t="s">
        <v>153</v>
      </c>
      <c r="C1052" s="45" t="s">
        <v>138</v>
      </c>
      <c r="D1052" s="46">
        <v>200</v>
      </c>
      <c r="E1052" s="47">
        <f t="shared" si="25"/>
        <v>194.2</v>
      </c>
      <c r="F1052" s="48" t="s">
        <v>139</v>
      </c>
      <c r="G1052" s="48"/>
    </row>
    <row r="1053" spans="1:7" x14ac:dyDescent="0.2">
      <c r="A1053" s="50">
        <v>45073</v>
      </c>
      <c r="B1053" s="45" t="s">
        <v>209</v>
      </c>
      <c r="C1053" s="45" t="s">
        <v>6</v>
      </c>
      <c r="D1053" s="46">
        <v>300</v>
      </c>
      <c r="E1053" s="47">
        <f>D1053*0.972</f>
        <v>291.59999999999997</v>
      </c>
      <c r="F1053" s="48" t="s">
        <v>476</v>
      </c>
      <c r="G1053" s="48"/>
    </row>
    <row r="1054" spans="1:7" x14ac:dyDescent="0.2">
      <c r="A1054" s="50">
        <v>45073</v>
      </c>
      <c r="B1054" s="45" t="s">
        <v>203</v>
      </c>
      <c r="C1054" s="45" t="s">
        <v>138</v>
      </c>
      <c r="D1054" s="46">
        <v>500</v>
      </c>
      <c r="E1054" s="47">
        <f>IF(D1054&gt;140,D1054*0.971,D1054-3.9)</f>
        <v>485.5</v>
      </c>
      <c r="F1054" s="48" t="s">
        <v>139</v>
      </c>
      <c r="G1054" s="48"/>
    </row>
    <row r="1055" spans="1:7" x14ac:dyDescent="0.2">
      <c r="A1055" s="50">
        <v>45073</v>
      </c>
      <c r="B1055" s="45" t="s">
        <v>368</v>
      </c>
      <c r="C1055" s="45" t="s">
        <v>138</v>
      </c>
      <c r="D1055" s="46">
        <v>500</v>
      </c>
      <c r="E1055" s="47">
        <f>IF(D1055&gt;140,D1055*0.971,D1055-3.9)</f>
        <v>485.5</v>
      </c>
      <c r="F1055" s="48" t="s">
        <v>139</v>
      </c>
      <c r="G1055" s="48"/>
    </row>
    <row r="1056" spans="1:7" x14ac:dyDescent="0.2">
      <c r="A1056" s="50">
        <v>45073</v>
      </c>
      <c r="B1056" s="45" t="s">
        <v>170</v>
      </c>
      <c r="C1056" s="45" t="s">
        <v>138</v>
      </c>
      <c r="D1056" s="46">
        <v>500</v>
      </c>
      <c r="E1056" s="47">
        <f>IF(D1056&gt;140,D1056*0.971,D1056-3.9)</f>
        <v>485.5</v>
      </c>
      <c r="F1056" s="48" t="s">
        <v>2361</v>
      </c>
      <c r="G1056" s="48" t="s">
        <v>2466</v>
      </c>
    </row>
    <row r="1057" spans="1:7" x14ac:dyDescent="0.2">
      <c r="A1057" s="50">
        <v>45073</v>
      </c>
      <c r="B1057" s="45" t="s">
        <v>160</v>
      </c>
      <c r="C1057" s="45" t="s">
        <v>6</v>
      </c>
      <c r="D1057" s="46">
        <v>500</v>
      </c>
      <c r="E1057" s="47">
        <f>D1057*0.972</f>
        <v>486</v>
      </c>
      <c r="F1057" s="48" t="s">
        <v>515</v>
      </c>
      <c r="G1057" s="48"/>
    </row>
    <row r="1058" spans="1:7" x14ac:dyDescent="0.2">
      <c r="A1058" s="50">
        <v>45073</v>
      </c>
      <c r="B1058" s="45" t="s">
        <v>266</v>
      </c>
      <c r="C1058" s="45" t="s">
        <v>138</v>
      </c>
      <c r="D1058" s="46">
        <v>500</v>
      </c>
      <c r="E1058" s="47">
        <f>IF(D1058&gt;140,D1058*0.971,D1058-3.9)</f>
        <v>485.5</v>
      </c>
      <c r="F1058" s="48" t="s">
        <v>139</v>
      </c>
      <c r="G1058" s="48"/>
    </row>
    <row r="1059" spans="1:7" x14ac:dyDescent="0.2">
      <c r="A1059" s="50">
        <v>45073</v>
      </c>
      <c r="B1059" s="45" t="s">
        <v>162</v>
      </c>
      <c r="C1059" s="45" t="s">
        <v>6</v>
      </c>
      <c r="D1059" s="46">
        <v>500</v>
      </c>
      <c r="E1059" s="47">
        <f>D1059*0.972</f>
        <v>486</v>
      </c>
      <c r="F1059" s="48" t="s">
        <v>515</v>
      </c>
      <c r="G1059" s="48" t="s">
        <v>2468</v>
      </c>
    </row>
    <row r="1060" spans="1:7" x14ac:dyDescent="0.2">
      <c r="A1060" s="50">
        <v>45073</v>
      </c>
      <c r="B1060" s="45" t="s">
        <v>152</v>
      </c>
      <c r="C1060" s="45" t="s">
        <v>138</v>
      </c>
      <c r="D1060" s="46">
        <v>1000</v>
      </c>
      <c r="E1060" s="47">
        <f>IF(D1060&gt;140,D1060*0.971,D1060-3.9)</f>
        <v>971</v>
      </c>
      <c r="F1060" s="48" t="s">
        <v>139</v>
      </c>
      <c r="G1060" s="48"/>
    </row>
    <row r="1061" spans="1:7" x14ac:dyDescent="0.2">
      <c r="A1061" s="50">
        <v>45073</v>
      </c>
      <c r="B1061" s="45" t="s">
        <v>266</v>
      </c>
      <c r="C1061" s="45" t="s">
        <v>138</v>
      </c>
      <c r="D1061" s="46">
        <v>1000</v>
      </c>
      <c r="E1061" s="47">
        <f>IF(D1061&gt;140,D1061*0.971,D1061-3.9)</f>
        <v>971</v>
      </c>
      <c r="F1061" s="48" t="s">
        <v>139</v>
      </c>
      <c r="G1061" s="48"/>
    </row>
    <row r="1062" spans="1:7" x14ac:dyDescent="0.2">
      <c r="A1062" s="50">
        <v>45073</v>
      </c>
      <c r="B1062" s="45" t="s">
        <v>157</v>
      </c>
      <c r="C1062" s="45" t="s">
        <v>6</v>
      </c>
      <c r="D1062" s="46">
        <v>1000</v>
      </c>
      <c r="E1062" s="47">
        <f>D1062*0.972</f>
        <v>972</v>
      </c>
      <c r="F1062" s="48" t="s">
        <v>552</v>
      </c>
      <c r="G1062" s="48"/>
    </row>
    <row r="1063" spans="1:7" x14ac:dyDescent="0.2">
      <c r="A1063" s="50">
        <v>45073</v>
      </c>
      <c r="B1063" s="45" t="s">
        <v>160</v>
      </c>
      <c r="C1063" s="45" t="s">
        <v>138</v>
      </c>
      <c r="D1063" s="46">
        <v>1000</v>
      </c>
      <c r="E1063" s="47">
        <f t="shared" ref="E1063:E1078" si="26">IF(D1063&gt;140,D1063*0.971,D1063-3.9)</f>
        <v>971</v>
      </c>
      <c r="F1063" s="48" t="s">
        <v>139</v>
      </c>
      <c r="G1063" s="48"/>
    </row>
    <row r="1064" spans="1:7" x14ac:dyDescent="0.2">
      <c r="A1064" s="50">
        <v>45073</v>
      </c>
      <c r="B1064" s="45" t="s">
        <v>153</v>
      </c>
      <c r="C1064" s="45" t="s">
        <v>138</v>
      </c>
      <c r="D1064" s="46">
        <v>1000</v>
      </c>
      <c r="E1064" s="47">
        <f t="shared" si="26"/>
        <v>971</v>
      </c>
      <c r="F1064" s="48" t="s">
        <v>172</v>
      </c>
      <c r="G1064" s="48"/>
    </row>
    <row r="1065" spans="1:7" x14ac:dyDescent="0.2">
      <c r="A1065" s="50">
        <v>45073</v>
      </c>
      <c r="B1065" s="45" t="s">
        <v>152</v>
      </c>
      <c r="C1065" s="45" t="s">
        <v>138</v>
      </c>
      <c r="D1065" s="46">
        <v>1000</v>
      </c>
      <c r="E1065" s="47">
        <f t="shared" si="26"/>
        <v>971</v>
      </c>
      <c r="F1065" s="48" t="s">
        <v>139</v>
      </c>
      <c r="G1065" s="48"/>
    </row>
    <row r="1066" spans="1:7" x14ac:dyDescent="0.2">
      <c r="A1066" s="50">
        <v>45073</v>
      </c>
      <c r="B1066" s="45" t="s">
        <v>147</v>
      </c>
      <c r="C1066" s="45" t="s">
        <v>138</v>
      </c>
      <c r="D1066" s="46">
        <v>1000</v>
      </c>
      <c r="E1066" s="47">
        <f t="shared" si="26"/>
        <v>971</v>
      </c>
      <c r="F1066" s="48" t="s">
        <v>139</v>
      </c>
      <c r="G1066" s="48"/>
    </row>
    <row r="1067" spans="1:7" x14ac:dyDescent="0.2">
      <c r="A1067" s="50">
        <v>45074</v>
      </c>
      <c r="B1067" s="45" t="s">
        <v>154</v>
      </c>
      <c r="C1067" s="45" t="s">
        <v>138</v>
      </c>
      <c r="D1067" s="46">
        <v>100</v>
      </c>
      <c r="E1067" s="47">
        <f t="shared" si="26"/>
        <v>96.1</v>
      </c>
      <c r="F1067" s="48" t="s">
        <v>139</v>
      </c>
      <c r="G1067" s="48"/>
    </row>
    <row r="1068" spans="1:7" x14ac:dyDescent="0.2">
      <c r="A1068" s="50">
        <v>45074</v>
      </c>
      <c r="B1068" s="45" t="s">
        <v>162</v>
      </c>
      <c r="C1068" s="45" t="s">
        <v>138</v>
      </c>
      <c r="D1068" s="46">
        <v>200</v>
      </c>
      <c r="E1068" s="47">
        <f t="shared" si="26"/>
        <v>194.2</v>
      </c>
      <c r="F1068" s="48" t="s">
        <v>144</v>
      </c>
      <c r="G1068" s="48"/>
    </row>
    <row r="1069" spans="1:7" x14ac:dyDescent="0.2">
      <c r="A1069" s="50">
        <v>45074</v>
      </c>
      <c r="B1069" s="45" t="s">
        <v>154</v>
      </c>
      <c r="C1069" s="45" t="s">
        <v>138</v>
      </c>
      <c r="D1069" s="46">
        <v>200</v>
      </c>
      <c r="E1069" s="47">
        <f t="shared" si="26"/>
        <v>194.2</v>
      </c>
      <c r="F1069" s="48" t="s">
        <v>139</v>
      </c>
      <c r="G1069" s="48"/>
    </row>
    <row r="1070" spans="1:7" x14ac:dyDescent="0.2">
      <c r="A1070" s="50">
        <v>45074</v>
      </c>
      <c r="B1070" s="45" t="s">
        <v>288</v>
      </c>
      <c r="C1070" s="45" t="s">
        <v>138</v>
      </c>
      <c r="D1070" s="46">
        <v>200</v>
      </c>
      <c r="E1070" s="47">
        <f t="shared" si="26"/>
        <v>194.2</v>
      </c>
      <c r="F1070" s="48" t="s">
        <v>139</v>
      </c>
      <c r="G1070" s="48"/>
    </row>
    <row r="1071" spans="1:7" x14ac:dyDescent="0.2">
      <c r="A1071" s="50">
        <v>45074</v>
      </c>
      <c r="B1071" s="45" t="s">
        <v>143</v>
      </c>
      <c r="C1071" s="45" t="s">
        <v>138</v>
      </c>
      <c r="D1071" s="46">
        <v>200</v>
      </c>
      <c r="E1071" s="47">
        <f t="shared" si="26"/>
        <v>194.2</v>
      </c>
      <c r="F1071" s="48" t="s">
        <v>476</v>
      </c>
      <c r="G1071" s="48" t="s">
        <v>2470</v>
      </c>
    </row>
    <row r="1072" spans="1:7" x14ac:dyDescent="0.2">
      <c r="A1072" s="50">
        <v>45074</v>
      </c>
      <c r="B1072" s="45" t="s">
        <v>200</v>
      </c>
      <c r="C1072" s="45" t="s">
        <v>138</v>
      </c>
      <c r="D1072" s="46">
        <v>200</v>
      </c>
      <c r="E1072" s="47">
        <f t="shared" si="26"/>
        <v>194.2</v>
      </c>
      <c r="F1072" s="48" t="s">
        <v>139</v>
      </c>
      <c r="G1072" s="48"/>
    </row>
    <row r="1073" spans="1:7" x14ac:dyDescent="0.2">
      <c r="A1073" s="50">
        <v>45074</v>
      </c>
      <c r="B1073" s="45" t="s">
        <v>2473</v>
      </c>
      <c r="C1073" s="45" t="s">
        <v>138</v>
      </c>
      <c r="D1073" s="46">
        <v>200</v>
      </c>
      <c r="E1073" s="47">
        <f t="shared" si="26"/>
        <v>194.2</v>
      </c>
      <c r="F1073" s="48" t="s">
        <v>139</v>
      </c>
      <c r="G1073" s="48"/>
    </row>
    <row r="1074" spans="1:7" x14ac:dyDescent="0.2">
      <c r="A1074" s="50">
        <v>45074</v>
      </c>
      <c r="B1074" s="45" t="s">
        <v>417</v>
      </c>
      <c r="C1074" s="45" t="s">
        <v>138</v>
      </c>
      <c r="D1074" s="46">
        <v>300</v>
      </c>
      <c r="E1074" s="47">
        <f t="shared" si="26"/>
        <v>291.3</v>
      </c>
      <c r="F1074" s="48" t="s">
        <v>139</v>
      </c>
      <c r="G1074" s="48"/>
    </row>
    <row r="1075" spans="1:7" x14ac:dyDescent="0.2">
      <c r="A1075" s="50">
        <v>45074</v>
      </c>
      <c r="B1075" s="45" t="s">
        <v>143</v>
      </c>
      <c r="C1075" s="45" t="s">
        <v>138</v>
      </c>
      <c r="D1075" s="46">
        <v>500</v>
      </c>
      <c r="E1075" s="47">
        <f t="shared" si="26"/>
        <v>485.5</v>
      </c>
      <c r="F1075" s="48" t="s">
        <v>139</v>
      </c>
      <c r="G1075" s="48"/>
    </row>
    <row r="1076" spans="1:7" x14ac:dyDescent="0.2">
      <c r="A1076" s="50">
        <v>45074</v>
      </c>
      <c r="B1076" s="45" t="s">
        <v>223</v>
      </c>
      <c r="C1076" s="45" t="s">
        <v>138</v>
      </c>
      <c r="D1076" s="46">
        <v>500</v>
      </c>
      <c r="E1076" s="47">
        <f t="shared" si="26"/>
        <v>485.5</v>
      </c>
      <c r="F1076" s="48" t="s">
        <v>139</v>
      </c>
      <c r="G1076" s="48"/>
    </row>
    <row r="1077" spans="1:7" x14ac:dyDescent="0.2">
      <c r="A1077" s="50">
        <v>45074</v>
      </c>
      <c r="B1077" s="45" t="s">
        <v>197</v>
      </c>
      <c r="C1077" s="45" t="s">
        <v>138</v>
      </c>
      <c r="D1077" s="46">
        <v>500</v>
      </c>
      <c r="E1077" s="47">
        <f t="shared" si="26"/>
        <v>485.5</v>
      </c>
      <c r="F1077" s="48" t="s">
        <v>139</v>
      </c>
      <c r="G1077" s="48"/>
    </row>
    <row r="1078" spans="1:7" x14ac:dyDescent="0.2">
      <c r="A1078" s="50">
        <v>45074</v>
      </c>
      <c r="B1078" s="45" t="s">
        <v>149</v>
      </c>
      <c r="C1078" s="45" t="s">
        <v>138</v>
      </c>
      <c r="D1078" s="46">
        <v>500</v>
      </c>
      <c r="E1078" s="47">
        <f t="shared" si="26"/>
        <v>485.5</v>
      </c>
      <c r="F1078" s="48" t="s">
        <v>139</v>
      </c>
      <c r="G1078" s="48"/>
    </row>
    <row r="1079" spans="1:7" x14ac:dyDescent="0.2">
      <c r="A1079" s="50">
        <v>45074</v>
      </c>
      <c r="B1079" s="45" t="s">
        <v>2471</v>
      </c>
      <c r="C1079" s="45" t="s">
        <v>6</v>
      </c>
      <c r="D1079" s="46">
        <v>500</v>
      </c>
      <c r="E1079" s="47">
        <f>D1079*0.972</f>
        <v>486</v>
      </c>
      <c r="F1079" s="48" t="s">
        <v>550</v>
      </c>
      <c r="G1079" s="48" t="s">
        <v>2472</v>
      </c>
    </row>
    <row r="1080" spans="1:7" x14ac:dyDescent="0.2">
      <c r="A1080" s="50">
        <v>45074</v>
      </c>
      <c r="B1080" s="45" t="s">
        <v>173</v>
      </c>
      <c r="C1080" s="45" t="s">
        <v>6</v>
      </c>
      <c r="D1080" s="46">
        <v>500</v>
      </c>
      <c r="E1080" s="47">
        <f>D1080*0.972</f>
        <v>486</v>
      </c>
      <c r="F1080" s="48" t="s">
        <v>515</v>
      </c>
      <c r="G1080" s="48" t="s">
        <v>677</v>
      </c>
    </row>
    <row r="1081" spans="1:7" x14ac:dyDescent="0.2">
      <c r="A1081" s="50">
        <v>45074</v>
      </c>
      <c r="B1081" s="45" t="s">
        <v>2469</v>
      </c>
      <c r="C1081" s="45" t="s">
        <v>138</v>
      </c>
      <c r="D1081" s="46">
        <v>1000</v>
      </c>
      <c r="E1081" s="47">
        <f t="shared" ref="E1081:E1090" si="27">IF(D1081&gt;140,D1081*0.971,D1081-3.9)</f>
        <v>971</v>
      </c>
      <c r="F1081" s="48" t="s">
        <v>139</v>
      </c>
      <c r="G1081" s="48"/>
    </row>
    <row r="1082" spans="1:7" x14ac:dyDescent="0.2">
      <c r="A1082" s="50">
        <v>45074</v>
      </c>
      <c r="B1082" s="45" t="s">
        <v>212</v>
      </c>
      <c r="C1082" s="45" t="s">
        <v>138</v>
      </c>
      <c r="D1082" s="46">
        <v>1000</v>
      </c>
      <c r="E1082" s="47">
        <f t="shared" si="27"/>
        <v>971</v>
      </c>
      <c r="F1082" s="48" t="s">
        <v>139</v>
      </c>
      <c r="G1082" s="48"/>
    </row>
    <row r="1083" spans="1:7" x14ac:dyDescent="0.2">
      <c r="A1083" s="50">
        <v>45074</v>
      </c>
      <c r="B1083" s="45" t="s">
        <v>155</v>
      </c>
      <c r="C1083" s="45" t="s">
        <v>138</v>
      </c>
      <c r="D1083" s="46">
        <v>2000</v>
      </c>
      <c r="E1083" s="47">
        <f t="shared" si="27"/>
        <v>1942</v>
      </c>
      <c r="F1083" s="48" t="s">
        <v>418</v>
      </c>
      <c r="G1083" s="48"/>
    </row>
    <row r="1084" spans="1:7" x14ac:dyDescent="0.2">
      <c r="A1084" s="50">
        <v>45074</v>
      </c>
      <c r="B1084" s="45" t="s">
        <v>155</v>
      </c>
      <c r="C1084" s="45" t="s">
        <v>138</v>
      </c>
      <c r="D1084" s="46">
        <v>2000</v>
      </c>
      <c r="E1084" s="47">
        <f t="shared" si="27"/>
        <v>1942</v>
      </c>
      <c r="F1084" s="48" t="s">
        <v>481</v>
      </c>
      <c r="G1084" s="48"/>
    </row>
    <row r="1085" spans="1:7" x14ac:dyDescent="0.2">
      <c r="A1085" s="50">
        <v>45074</v>
      </c>
      <c r="B1085" s="45" t="s">
        <v>155</v>
      </c>
      <c r="C1085" s="45" t="s">
        <v>138</v>
      </c>
      <c r="D1085" s="46">
        <v>3000</v>
      </c>
      <c r="E1085" s="47">
        <f t="shared" si="27"/>
        <v>2913</v>
      </c>
      <c r="F1085" s="48" t="s">
        <v>2361</v>
      </c>
      <c r="G1085" s="48"/>
    </row>
    <row r="1086" spans="1:7" x14ac:dyDescent="0.2">
      <c r="A1086" s="50">
        <v>45074</v>
      </c>
      <c r="B1086" s="45" t="s">
        <v>155</v>
      </c>
      <c r="C1086" s="45" t="s">
        <v>138</v>
      </c>
      <c r="D1086" s="46">
        <v>3000</v>
      </c>
      <c r="E1086" s="47">
        <f t="shared" si="27"/>
        <v>2913</v>
      </c>
      <c r="F1086" s="48" t="s">
        <v>683</v>
      </c>
      <c r="G1086" s="48"/>
    </row>
    <row r="1087" spans="1:7" x14ac:dyDescent="0.2">
      <c r="A1087" s="50">
        <v>45075</v>
      </c>
      <c r="B1087" s="45" t="s">
        <v>166</v>
      </c>
      <c r="C1087" s="45" t="s">
        <v>138</v>
      </c>
      <c r="D1087" s="46">
        <v>50</v>
      </c>
      <c r="E1087" s="47">
        <f t="shared" si="27"/>
        <v>46.1</v>
      </c>
      <c r="F1087" s="48" t="s">
        <v>139</v>
      </c>
      <c r="G1087" s="48"/>
    </row>
    <row r="1088" spans="1:7" x14ac:dyDescent="0.2">
      <c r="A1088" s="50">
        <v>45075</v>
      </c>
      <c r="B1088" s="45" t="s">
        <v>208</v>
      </c>
      <c r="C1088" s="45" t="s">
        <v>138</v>
      </c>
      <c r="D1088" s="46">
        <v>100</v>
      </c>
      <c r="E1088" s="47">
        <f t="shared" si="27"/>
        <v>96.1</v>
      </c>
      <c r="F1088" s="48" t="s">
        <v>139</v>
      </c>
      <c r="G1088" s="48"/>
    </row>
    <row r="1089" spans="1:7" x14ac:dyDescent="0.2">
      <c r="A1089" s="50">
        <v>45075</v>
      </c>
      <c r="B1089" s="45" t="s">
        <v>152</v>
      </c>
      <c r="C1089" s="45" t="s">
        <v>138</v>
      </c>
      <c r="D1089" s="46">
        <v>141</v>
      </c>
      <c r="E1089" s="47">
        <f t="shared" si="27"/>
        <v>136.911</v>
      </c>
      <c r="F1089" s="48" t="s">
        <v>139</v>
      </c>
      <c r="G1089" s="48"/>
    </row>
    <row r="1090" spans="1:7" x14ac:dyDescent="0.2">
      <c r="A1090" s="50">
        <v>45075</v>
      </c>
      <c r="B1090" s="45" t="s">
        <v>149</v>
      </c>
      <c r="C1090" s="45" t="s">
        <v>138</v>
      </c>
      <c r="D1090" s="46">
        <v>200</v>
      </c>
      <c r="E1090" s="47">
        <f t="shared" si="27"/>
        <v>194.2</v>
      </c>
      <c r="F1090" s="48" t="s">
        <v>139</v>
      </c>
      <c r="G1090" s="48"/>
    </row>
    <row r="1091" spans="1:7" x14ac:dyDescent="0.2">
      <c r="A1091" s="50">
        <v>45075</v>
      </c>
      <c r="B1091" s="45" t="s">
        <v>408</v>
      </c>
      <c r="C1091" s="45" t="s">
        <v>6</v>
      </c>
      <c r="D1091" s="46">
        <v>200</v>
      </c>
      <c r="E1091" s="47">
        <f>D1091*0.972</f>
        <v>194.4</v>
      </c>
      <c r="F1091" s="48" t="s">
        <v>482</v>
      </c>
      <c r="G1091" s="48"/>
    </row>
    <row r="1092" spans="1:7" x14ac:dyDescent="0.2">
      <c r="A1092" s="50">
        <v>45075</v>
      </c>
      <c r="B1092" s="45" t="s">
        <v>214</v>
      </c>
      <c r="C1092" s="45" t="s">
        <v>138</v>
      </c>
      <c r="D1092" s="46">
        <v>200</v>
      </c>
      <c r="E1092" s="47">
        <f>IF(D1092&gt;140,D1092*0.971,D1092-3.9)</f>
        <v>194.2</v>
      </c>
      <c r="F1092" s="48" t="s">
        <v>178</v>
      </c>
      <c r="G1092" s="48"/>
    </row>
    <row r="1093" spans="1:7" x14ac:dyDescent="0.2">
      <c r="A1093" s="50">
        <v>45075</v>
      </c>
      <c r="B1093" s="45" t="s">
        <v>153</v>
      </c>
      <c r="C1093" s="45" t="s">
        <v>6</v>
      </c>
      <c r="D1093" s="46">
        <v>200</v>
      </c>
      <c r="E1093" s="47">
        <f>D1093*0.972</f>
        <v>194.4</v>
      </c>
      <c r="F1093" s="48" t="s">
        <v>476</v>
      </c>
      <c r="G1093" s="48"/>
    </row>
    <row r="1094" spans="1:7" x14ac:dyDescent="0.2">
      <c r="A1094" s="50">
        <v>45075</v>
      </c>
      <c r="B1094" s="45" t="s">
        <v>153</v>
      </c>
      <c r="C1094" s="45" t="s">
        <v>138</v>
      </c>
      <c r="D1094" s="46">
        <v>200</v>
      </c>
      <c r="E1094" s="47">
        <f t="shared" ref="E1094:E1099" si="28">IF(D1094&gt;140,D1094*0.971,D1094-3.9)</f>
        <v>194.2</v>
      </c>
      <c r="F1094" s="48" t="s">
        <v>139</v>
      </c>
      <c r="G1094" s="48"/>
    </row>
    <row r="1095" spans="1:7" x14ac:dyDescent="0.2">
      <c r="A1095" s="50">
        <v>45075</v>
      </c>
      <c r="B1095" s="45" t="s">
        <v>152</v>
      </c>
      <c r="C1095" s="45" t="s">
        <v>138</v>
      </c>
      <c r="D1095" s="46">
        <v>200</v>
      </c>
      <c r="E1095" s="47">
        <f t="shared" si="28"/>
        <v>194.2</v>
      </c>
      <c r="F1095" s="48" t="s">
        <v>213</v>
      </c>
      <c r="G1095" s="48"/>
    </row>
    <row r="1096" spans="1:7" x14ac:dyDescent="0.2">
      <c r="A1096" s="50">
        <v>45075</v>
      </c>
      <c r="B1096" s="45" t="s">
        <v>143</v>
      </c>
      <c r="C1096" s="45" t="s">
        <v>138</v>
      </c>
      <c r="D1096" s="46">
        <v>200</v>
      </c>
      <c r="E1096" s="47">
        <f t="shared" si="28"/>
        <v>194.2</v>
      </c>
      <c r="F1096" s="48" t="s">
        <v>213</v>
      </c>
      <c r="G1096" s="48"/>
    </row>
    <row r="1097" spans="1:7" x14ac:dyDescent="0.2">
      <c r="A1097" s="50">
        <v>45075</v>
      </c>
      <c r="B1097" s="45" t="s">
        <v>262</v>
      </c>
      <c r="C1097" s="45" t="s">
        <v>138</v>
      </c>
      <c r="D1097" s="46">
        <v>200</v>
      </c>
      <c r="E1097" s="47">
        <f t="shared" si="28"/>
        <v>194.2</v>
      </c>
      <c r="F1097" s="48" t="s">
        <v>139</v>
      </c>
      <c r="G1097" s="48"/>
    </row>
    <row r="1098" spans="1:7" x14ac:dyDescent="0.2">
      <c r="A1098" s="50">
        <v>45075</v>
      </c>
      <c r="B1098" s="45" t="s">
        <v>146</v>
      </c>
      <c r="C1098" s="45" t="s">
        <v>138</v>
      </c>
      <c r="D1098" s="46">
        <v>500</v>
      </c>
      <c r="E1098" s="47">
        <f t="shared" si="28"/>
        <v>485.5</v>
      </c>
      <c r="F1098" s="48" t="s">
        <v>139</v>
      </c>
      <c r="G1098" s="48"/>
    </row>
    <row r="1099" spans="1:7" x14ac:dyDescent="0.2">
      <c r="A1099" s="50">
        <v>45075</v>
      </c>
      <c r="B1099" s="45" t="s">
        <v>142</v>
      </c>
      <c r="C1099" s="45" t="s">
        <v>138</v>
      </c>
      <c r="D1099" s="46">
        <v>500</v>
      </c>
      <c r="E1099" s="47">
        <f t="shared" si="28"/>
        <v>485.5</v>
      </c>
      <c r="F1099" s="48" t="s">
        <v>139</v>
      </c>
      <c r="G1099" s="48"/>
    </row>
    <row r="1100" spans="1:7" x14ac:dyDescent="0.2">
      <c r="A1100" s="50">
        <v>45075</v>
      </c>
      <c r="B1100" s="45" t="s">
        <v>2274</v>
      </c>
      <c r="C1100" s="45" t="s">
        <v>6</v>
      </c>
      <c r="D1100" s="46">
        <v>500</v>
      </c>
      <c r="E1100" s="47">
        <f>D1100*0.972</f>
        <v>486</v>
      </c>
      <c r="F1100" s="48" t="s">
        <v>139</v>
      </c>
      <c r="G1100" s="48"/>
    </row>
    <row r="1101" spans="1:7" x14ac:dyDescent="0.2">
      <c r="A1101" s="50">
        <v>45075</v>
      </c>
      <c r="B1101" s="45" t="s">
        <v>176</v>
      </c>
      <c r="C1101" s="45" t="s">
        <v>138</v>
      </c>
      <c r="D1101" s="46">
        <v>500</v>
      </c>
      <c r="E1101" s="47">
        <f>IF(D1101&gt;140,D1101*0.971,D1101-3.9)</f>
        <v>485.5</v>
      </c>
      <c r="F1101" s="48" t="s">
        <v>139</v>
      </c>
      <c r="G1101" s="48"/>
    </row>
    <row r="1102" spans="1:7" x14ac:dyDescent="0.2">
      <c r="A1102" s="50">
        <v>45075</v>
      </c>
      <c r="B1102" s="45" t="s">
        <v>167</v>
      </c>
      <c r="C1102" s="45" t="s">
        <v>138</v>
      </c>
      <c r="D1102" s="46">
        <v>500</v>
      </c>
      <c r="E1102" s="47">
        <f>IF(D1102&gt;140,D1102*0.971,D1102-3.9)</f>
        <v>485.5</v>
      </c>
      <c r="F1102" s="48" t="s">
        <v>139</v>
      </c>
      <c r="G1102" s="48"/>
    </row>
    <row r="1103" spans="1:7" x14ac:dyDescent="0.2">
      <c r="A1103" s="50">
        <v>45075</v>
      </c>
      <c r="B1103" s="45" t="s">
        <v>165</v>
      </c>
      <c r="C1103" s="45" t="s">
        <v>138</v>
      </c>
      <c r="D1103" s="46">
        <v>1000</v>
      </c>
      <c r="E1103" s="47">
        <f>IF(D1103&gt;140,D1103*0.971,D1103-3.9)</f>
        <v>971</v>
      </c>
      <c r="F1103" s="48" t="s">
        <v>139</v>
      </c>
      <c r="G1103" s="48"/>
    </row>
    <row r="1104" spans="1:7" x14ac:dyDescent="0.2">
      <c r="A1104" s="50">
        <v>45075</v>
      </c>
      <c r="B1104" s="45" t="s">
        <v>517</v>
      </c>
      <c r="C1104" s="45" t="s">
        <v>138</v>
      </c>
      <c r="D1104" s="46">
        <v>1000</v>
      </c>
      <c r="E1104" s="47">
        <f>IF(D1104&gt;140,D1104*0.971,D1104-3.9)</f>
        <v>971</v>
      </c>
      <c r="F1104" s="48" t="s">
        <v>139</v>
      </c>
      <c r="G1104" s="48"/>
    </row>
    <row r="1105" spans="1:7" x14ac:dyDescent="0.2">
      <c r="A1105" s="50">
        <v>45075</v>
      </c>
      <c r="B1105" s="45" t="s">
        <v>152</v>
      </c>
      <c r="C1105" s="45" t="s">
        <v>138</v>
      </c>
      <c r="D1105" s="46">
        <v>1000</v>
      </c>
      <c r="E1105" s="47">
        <f>IF(D1105&gt;140,D1105*0.971,D1105-3.9)</f>
        <v>971</v>
      </c>
      <c r="F1105" s="48" t="s">
        <v>812</v>
      </c>
      <c r="G1105" s="48"/>
    </row>
    <row r="1106" spans="1:7" x14ac:dyDescent="0.2">
      <c r="A1106" s="50">
        <v>45075</v>
      </c>
      <c r="B1106" s="45" t="s">
        <v>156</v>
      </c>
      <c r="C1106" s="45" t="s">
        <v>6</v>
      </c>
      <c r="D1106" s="46">
        <v>1000</v>
      </c>
      <c r="E1106" s="47">
        <f>D1106*0.972</f>
        <v>972</v>
      </c>
      <c r="F1106" s="48" t="s">
        <v>812</v>
      </c>
      <c r="G1106" s="48"/>
    </row>
    <row r="1107" spans="1:7" x14ac:dyDescent="0.2">
      <c r="A1107" s="50">
        <v>45075</v>
      </c>
      <c r="B1107" s="45" t="s">
        <v>188</v>
      </c>
      <c r="C1107" s="45" t="s">
        <v>6</v>
      </c>
      <c r="D1107" s="46">
        <v>1000</v>
      </c>
      <c r="E1107" s="47">
        <f>D1107*0.972</f>
        <v>972</v>
      </c>
      <c r="F1107" s="48" t="s">
        <v>139</v>
      </c>
      <c r="G1107" s="48"/>
    </row>
    <row r="1108" spans="1:7" x14ac:dyDescent="0.2">
      <c r="A1108" s="50">
        <v>45075</v>
      </c>
      <c r="B1108" s="45" t="s">
        <v>165</v>
      </c>
      <c r="C1108" s="45" t="s">
        <v>138</v>
      </c>
      <c r="D1108" s="46">
        <v>1000</v>
      </c>
      <c r="E1108" s="47">
        <f>IF(D1108&gt;140,D1108*0.971,D1108-3.9)</f>
        <v>971</v>
      </c>
      <c r="F1108" s="48" t="s">
        <v>482</v>
      </c>
      <c r="G1108" s="48" t="s">
        <v>436</v>
      </c>
    </row>
    <row r="1109" spans="1:7" x14ac:dyDescent="0.2">
      <c r="A1109" s="50">
        <v>45075</v>
      </c>
      <c r="B1109" s="45" t="s">
        <v>165</v>
      </c>
      <c r="C1109" s="45" t="s">
        <v>138</v>
      </c>
      <c r="D1109" s="46">
        <v>1000</v>
      </c>
      <c r="E1109" s="47">
        <f>IF(D1109&gt;140,D1109*0.971,D1109-3.9)</f>
        <v>971</v>
      </c>
      <c r="F1109" s="48" t="s">
        <v>455</v>
      </c>
      <c r="G1109" s="48" t="s">
        <v>436</v>
      </c>
    </row>
    <row r="1110" spans="1:7" x14ac:dyDescent="0.2">
      <c r="A1110" s="50">
        <v>45075</v>
      </c>
      <c r="B1110" s="45" t="s">
        <v>165</v>
      </c>
      <c r="C1110" s="45" t="s">
        <v>138</v>
      </c>
      <c r="D1110" s="46">
        <v>1000</v>
      </c>
      <c r="E1110" s="47">
        <f>IF(D1110&gt;140,D1110*0.971,D1110-3.9)</f>
        <v>971</v>
      </c>
      <c r="F1110" s="48" t="s">
        <v>418</v>
      </c>
      <c r="G1110" s="48" t="s">
        <v>436</v>
      </c>
    </row>
    <row r="1111" spans="1:7" x14ac:dyDescent="0.2">
      <c r="A1111" s="50">
        <v>45075</v>
      </c>
      <c r="B1111" s="45" t="s">
        <v>165</v>
      </c>
      <c r="C1111" s="45" t="s">
        <v>138</v>
      </c>
      <c r="D1111" s="46">
        <v>1000</v>
      </c>
      <c r="E1111" s="47">
        <f>IF(D1111&gt;140,D1111*0.971,D1111-3.9)</f>
        <v>971</v>
      </c>
      <c r="F1111" s="48" t="s">
        <v>454</v>
      </c>
      <c r="G1111" s="48" t="s">
        <v>436</v>
      </c>
    </row>
    <row r="1112" spans="1:7" ht="20.399999999999999" x14ac:dyDescent="0.2">
      <c r="A1112" s="50">
        <v>45075</v>
      </c>
      <c r="B1112" s="45" t="s">
        <v>369</v>
      </c>
      <c r="C1112" s="45" t="s">
        <v>6</v>
      </c>
      <c r="D1112" s="46">
        <v>2110</v>
      </c>
      <c r="E1112" s="47">
        <f>D1112*0.972</f>
        <v>2050.92</v>
      </c>
      <c r="F1112" s="48" t="s">
        <v>139</v>
      </c>
      <c r="G1112" s="48" t="s">
        <v>2474</v>
      </c>
    </row>
    <row r="1113" spans="1:7" x14ac:dyDescent="0.2">
      <c r="A1113" s="50">
        <v>45075</v>
      </c>
      <c r="B1113" s="45" t="s">
        <v>369</v>
      </c>
      <c r="C1113" s="45" t="s">
        <v>138</v>
      </c>
      <c r="D1113" s="46">
        <v>2110</v>
      </c>
      <c r="E1113" s="47">
        <f>IF(D1113&gt;140,D1113*0.971,D1113-3.9)</f>
        <v>2048.81</v>
      </c>
      <c r="F1113" s="48" t="s">
        <v>139</v>
      </c>
      <c r="G1113" s="48"/>
    </row>
    <row r="1114" spans="1:7" x14ac:dyDescent="0.2">
      <c r="A1114" s="50">
        <v>45075</v>
      </c>
      <c r="B1114" s="45" t="s">
        <v>204</v>
      </c>
      <c r="C1114" s="45" t="s">
        <v>138</v>
      </c>
      <c r="D1114" s="46">
        <v>3000</v>
      </c>
      <c r="E1114" s="47">
        <f>IF(D1114&gt;140,D1114*0.971,D1114-3.9)</f>
        <v>2913</v>
      </c>
      <c r="F1114" s="48" t="s">
        <v>139</v>
      </c>
      <c r="G1114" s="48"/>
    </row>
    <row r="1115" spans="1:7" x14ac:dyDescent="0.2">
      <c r="A1115" s="50">
        <v>45075</v>
      </c>
      <c r="B1115" s="45" t="s">
        <v>165</v>
      </c>
      <c r="C1115" s="45" t="s">
        <v>138</v>
      </c>
      <c r="D1115" s="46">
        <v>5000</v>
      </c>
      <c r="E1115" s="47">
        <f>IF(D1115&gt;140,D1115*0.971,D1115-3.9)</f>
        <v>4855</v>
      </c>
      <c r="F1115" s="48" t="s">
        <v>139</v>
      </c>
      <c r="G1115" s="48"/>
    </row>
    <row r="1116" spans="1:7" x14ac:dyDescent="0.2">
      <c r="A1116" s="50">
        <v>45076</v>
      </c>
      <c r="B1116" s="45" t="s">
        <v>154</v>
      </c>
      <c r="C1116" s="45" t="s">
        <v>138</v>
      </c>
      <c r="D1116" s="46">
        <v>100</v>
      </c>
      <c r="E1116" s="47">
        <f>IF(D1116&gt;140,D1116*0.971,D1116-3.9)</f>
        <v>96.1</v>
      </c>
      <c r="F1116" s="48" t="s">
        <v>139</v>
      </c>
      <c r="G1116" s="48"/>
    </row>
    <row r="1117" spans="1:7" x14ac:dyDescent="0.2">
      <c r="A1117" s="50">
        <v>45076</v>
      </c>
      <c r="B1117" s="45" t="s">
        <v>168</v>
      </c>
      <c r="C1117" s="45" t="s">
        <v>6</v>
      </c>
      <c r="D1117" s="46">
        <v>200</v>
      </c>
      <c r="E1117" s="47">
        <f>D1117*0.972</f>
        <v>194.4</v>
      </c>
      <c r="F1117" s="48" t="s">
        <v>139</v>
      </c>
      <c r="G1117" s="48"/>
    </row>
    <row r="1118" spans="1:7" x14ac:dyDescent="0.2">
      <c r="A1118" s="50">
        <v>45076</v>
      </c>
      <c r="B1118" s="45" t="s">
        <v>174</v>
      </c>
      <c r="C1118" s="45" t="s">
        <v>138</v>
      </c>
      <c r="D1118" s="46">
        <v>200</v>
      </c>
      <c r="E1118" s="47">
        <f t="shared" ref="E1118:E1124" si="29">IF(D1118&gt;140,D1118*0.971,D1118-3.9)</f>
        <v>194.2</v>
      </c>
      <c r="F1118" s="48" t="s">
        <v>139</v>
      </c>
      <c r="G1118" s="48"/>
    </row>
    <row r="1119" spans="1:7" x14ac:dyDescent="0.2">
      <c r="A1119" s="50">
        <v>45076</v>
      </c>
      <c r="B1119" s="45" t="s">
        <v>143</v>
      </c>
      <c r="C1119" s="45" t="s">
        <v>138</v>
      </c>
      <c r="D1119" s="46">
        <v>200</v>
      </c>
      <c r="E1119" s="47">
        <f t="shared" si="29"/>
        <v>194.2</v>
      </c>
      <c r="F1119" s="48" t="s">
        <v>476</v>
      </c>
      <c r="G1119" s="48"/>
    </row>
    <row r="1120" spans="1:7" x14ac:dyDescent="0.2">
      <c r="A1120" s="50">
        <v>45076</v>
      </c>
      <c r="B1120" s="45" t="s">
        <v>142</v>
      </c>
      <c r="C1120" s="45" t="s">
        <v>138</v>
      </c>
      <c r="D1120" s="46">
        <v>200</v>
      </c>
      <c r="E1120" s="47">
        <f t="shared" si="29"/>
        <v>194.2</v>
      </c>
      <c r="F1120" s="48" t="s">
        <v>144</v>
      </c>
      <c r="G1120" s="48"/>
    </row>
    <row r="1121" spans="1:7" x14ac:dyDescent="0.2">
      <c r="A1121" s="50">
        <v>45076</v>
      </c>
      <c r="B1121" s="45" t="s">
        <v>479</v>
      </c>
      <c r="C1121" s="45" t="s">
        <v>138</v>
      </c>
      <c r="D1121" s="46">
        <v>200</v>
      </c>
      <c r="E1121" s="47">
        <f t="shared" si="29"/>
        <v>194.2</v>
      </c>
      <c r="F1121" s="48" t="s">
        <v>139</v>
      </c>
      <c r="G1121" s="48"/>
    </row>
    <row r="1122" spans="1:7" x14ac:dyDescent="0.2">
      <c r="A1122" s="50">
        <v>45076</v>
      </c>
      <c r="B1122" s="45" t="s">
        <v>146</v>
      </c>
      <c r="C1122" s="45" t="s">
        <v>138</v>
      </c>
      <c r="D1122" s="46">
        <v>200</v>
      </c>
      <c r="E1122" s="47">
        <f t="shared" si="29"/>
        <v>194.2</v>
      </c>
      <c r="F1122" s="48" t="s">
        <v>139</v>
      </c>
      <c r="G1122" s="48"/>
    </row>
    <row r="1123" spans="1:7" x14ac:dyDescent="0.2">
      <c r="A1123" s="50">
        <v>45076</v>
      </c>
      <c r="B1123" s="45" t="s">
        <v>152</v>
      </c>
      <c r="C1123" s="45" t="s">
        <v>138</v>
      </c>
      <c r="D1123" s="46">
        <v>200</v>
      </c>
      <c r="E1123" s="47">
        <f t="shared" si="29"/>
        <v>194.2</v>
      </c>
      <c r="F1123" s="48" t="s">
        <v>145</v>
      </c>
      <c r="G1123" s="48"/>
    </row>
    <row r="1124" spans="1:7" x14ac:dyDescent="0.2">
      <c r="A1124" s="50">
        <v>45076</v>
      </c>
      <c r="B1124" s="45" t="s">
        <v>175</v>
      </c>
      <c r="C1124" s="45" t="s">
        <v>138</v>
      </c>
      <c r="D1124" s="46">
        <v>300</v>
      </c>
      <c r="E1124" s="47">
        <f t="shared" si="29"/>
        <v>291.3</v>
      </c>
      <c r="F1124" s="48" t="s">
        <v>2361</v>
      </c>
      <c r="G1124" s="48"/>
    </row>
    <row r="1125" spans="1:7" x14ac:dyDescent="0.2">
      <c r="A1125" s="50">
        <v>45076</v>
      </c>
      <c r="B1125" s="45" t="s">
        <v>141</v>
      </c>
      <c r="C1125" s="45" t="s">
        <v>6</v>
      </c>
      <c r="D1125" s="46">
        <v>300</v>
      </c>
      <c r="E1125" s="47">
        <f>D1125*0.972</f>
        <v>291.59999999999997</v>
      </c>
      <c r="F1125" s="48" t="s">
        <v>2477</v>
      </c>
      <c r="G1125" s="48"/>
    </row>
    <row r="1126" spans="1:7" x14ac:dyDescent="0.2">
      <c r="A1126" s="50">
        <v>45076</v>
      </c>
      <c r="B1126" s="45" t="s">
        <v>193</v>
      </c>
      <c r="C1126" s="45" t="s">
        <v>138</v>
      </c>
      <c r="D1126" s="46">
        <v>500</v>
      </c>
      <c r="E1126" s="47">
        <f>IF(D1126&gt;140,D1126*0.971,D1126-3.9)</f>
        <v>485.5</v>
      </c>
      <c r="F1126" s="48" t="s">
        <v>139</v>
      </c>
      <c r="G1126" s="48"/>
    </row>
    <row r="1127" spans="1:7" x14ac:dyDescent="0.2">
      <c r="A1127" s="50">
        <v>45076</v>
      </c>
      <c r="B1127" s="45" t="s">
        <v>170</v>
      </c>
      <c r="C1127" s="45" t="s">
        <v>138</v>
      </c>
      <c r="D1127" s="46">
        <v>500</v>
      </c>
      <c r="E1127" s="47">
        <f>IF(D1127&gt;140,D1127*0.971,D1127-3.9)</f>
        <v>485.5</v>
      </c>
      <c r="F1127" s="48" t="s">
        <v>139</v>
      </c>
      <c r="G1127" s="48"/>
    </row>
    <row r="1128" spans="1:7" x14ac:dyDescent="0.2">
      <c r="A1128" s="50">
        <v>45076</v>
      </c>
      <c r="B1128" s="45" t="s">
        <v>186</v>
      </c>
      <c r="C1128" s="45" t="s">
        <v>138</v>
      </c>
      <c r="D1128" s="46">
        <v>500</v>
      </c>
      <c r="E1128" s="47">
        <f>IF(D1128&gt;140,D1128*0.971,D1128-3.9)</f>
        <v>485.5</v>
      </c>
      <c r="F1128" s="48" t="s">
        <v>139</v>
      </c>
      <c r="G1128" s="48"/>
    </row>
    <row r="1129" spans="1:7" x14ac:dyDescent="0.2">
      <c r="A1129" s="50">
        <v>45076</v>
      </c>
      <c r="B1129" s="45" t="s">
        <v>222</v>
      </c>
      <c r="C1129" s="45" t="s">
        <v>138</v>
      </c>
      <c r="D1129" s="46">
        <v>500</v>
      </c>
      <c r="E1129" s="47">
        <f>IF(D1129&gt;140,D1129*0.971,D1129-3.9)</f>
        <v>485.5</v>
      </c>
      <c r="F1129" s="48" t="s">
        <v>139</v>
      </c>
      <c r="G1129" s="48"/>
    </row>
    <row r="1130" spans="1:7" x14ac:dyDescent="0.2">
      <c r="A1130" s="50">
        <v>45076</v>
      </c>
      <c r="B1130" s="45" t="s">
        <v>152</v>
      </c>
      <c r="C1130" s="45" t="s">
        <v>6</v>
      </c>
      <c r="D1130" s="46">
        <v>500</v>
      </c>
      <c r="E1130" s="47">
        <f>D1130*0.972</f>
        <v>486</v>
      </c>
      <c r="F1130" s="48" t="s">
        <v>552</v>
      </c>
      <c r="G1130" s="48" t="s">
        <v>2475</v>
      </c>
    </row>
    <row r="1131" spans="1:7" x14ac:dyDescent="0.2">
      <c r="A1131" s="50">
        <v>45076</v>
      </c>
      <c r="B1131" s="45" t="s">
        <v>159</v>
      </c>
      <c r="C1131" s="45" t="s">
        <v>138</v>
      </c>
      <c r="D1131" s="46">
        <v>1000</v>
      </c>
      <c r="E1131" s="47">
        <f>IF(D1131&gt;140,D1131*0.971,D1131-3.9)</f>
        <v>971</v>
      </c>
      <c r="F1131" s="48" t="s">
        <v>145</v>
      </c>
      <c r="G1131" s="48"/>
    </row>
    <row r="1132" spans="1:7" x14ac:dyDescent="0.2">
      <c r="A1132" s="50">
        <v>45076</v>
      </c>
      <c r="B1132" s="45" t="s">
        <v>164</v>
      </c>
      <c r="C1132" s="45" t="s">
        <v>138</v>
      </c>
      <c r="D1132" s="46">
        <v>1000</v>
      </c>
      <c r="E1132" s="47">
        <f>IF(D1132&gt;140,D1132*0.971,D1132-3.9)</f>
        <v>971</v>
      </c>
      <c r="F1132" s="48" t="s">
        <v>812</v>
      </c>
      <c r="G1132" s="48"/>
    </row>
    <row r="1133" spans="1:7" x14ac:dyDescent="0.2">
      <c r="A1133" s="50">
        <v>45076</v>
      </c>
      <c r="B1133" s="45" t="s">
        <v>2476</v>
      </c>
      <c r="C1133" s="45" t="s">
        <v>138</v>
      </c>
      <c r="D1133" s="46">
        <v>2500</v>
      </c>
      <c r="E1133" s="47">
        <f>IF(D1133&gt;140,D1133*0.971,D1133-3.9)</f>
        <v>2427.5</v>
      </c>
      <c r="F1133" s="48" t="s">
        <v>553</v>
      </c>
      <c r="G1133" s="48"/>
    </row>
    <row r="1134" spans="1:7" x14ac:dyDescent="0.2">
      <c r="A1134" s="50">
        <v>45076</v>
      </c>
      <c r="B1134" s="45" t="s">
        <v>147</v>
      </c>
      <c r="C1134" s="45" t="s">
        <v>6</v>
      </c>
      <c r="D1134" s="46">
        <v>6000</v>
      </c>
      <c r="E1134" s="47">
        <f>D1134*0.972</f>
        <v>5832</v>
      </c>
      <c r="F1134" s="48" t="s">
        <v>476</v>
      </c>
      <c r="G1134" s="48"/>
    </row>
    <row r="1135" spans="1:7" x14ac:dyDescent="0.2">
      <c r="A1135" s="50">
        <v>45077</v>
      </c>
      <c r="B1135" s="45" t="s">
        <v>2484</v>
      </c>
      <c r="C1135" s="45" t="s">
        <v>6</v>
      </c>
      <c r="D1135" s="46">
        <v>50</v>
      </c>
      <c r="E1135" s="47">
        <f>D1135*0.972</f>
        <v>48.6</v>
      </c>
      <c r="F1135" s="48" t="s">
        <v>139</v>
      </c>
      <c r="G1135" s="48"/>
    </row>
    <row r="1136" spans="1:7" x14ac:dyDescent="0.2">
      <c r="A1136" s="50">
        <v>45077</v>
      </c>
      <c r="B1136" s="45" t="s">
        <v>793</v>
      </c>
      <c r="C1136" s="45" t="s">
        <v>138</v>
      </c>
      <c r="D1136" s="46">
        <v>50</v>
      </c>
      <c r="E1136" s="47">
        <f>IF(D1136&gt;140,D1136*0.971,D1136-3.9)</f>
        <v>46.1</v>
      </c>
      <c r="F1136" s="48" t="s">
        <v>2491</v>
      </c>
      <c r="G1136" s="48"/>
    </row>
    <row r="1137" spans="1:7" x14ac:dyDescent="0.2">
      <c r="A1137" s="50">
        <v>45077</v>
      </c>
      <c r="B1137" s="45" t="s">
        <v>176</v>
      </c>
      <c r="C1137" s="45" t="s">
        <v>138</v>
      </c>
      <c r="D1137" s="46">
        <v>50</v>
      </c>
      <c r="E1137" s="47">
        <f>IF(D1137&gt;140,D1137*0.971,D1137-3.9)</f>
        <v>46.1</v>
      </c>
      <c r="F1137" s="48" t="s">
        <v>139</v>
      </c>
      <c r="G1137" s="48"/>
    </row>
    <row r="1138" spans="1:7" x14ac:dyDescent="0.2">
      <c r="A1138" s="50">
        <v>45077</v>
      </c>
      <c r="B1138" s="45" t="s">
        <v>2335</v>
      </c>
      <c r="C1138" s="45" t="s">
        <v>138</v>
      </c>
      <c r="D1138" s="46">
        <v>100</v>
      </c>
      <c r="E1138" s="47">
        <f>IF(D1138&gt;140,D1138*0.971,D1138-3.9)</f>
        <v>96.1</v>
      </c>
      <c r="F1138" s="48" t="s">
        <v>139</v>
      </c>
      <c r="G1138" s="48"/>
    </row>
    <row r="1139" spans="1:7" x14ac:dyDescent="0.2">
      <c r="A1139" s="50">
        <v>45077</v>
      </c>
      <c r="B1139" s="45" t="s">
        <v>142</v>
      </c>
      <c r="C1139" s="45" t="s">
        <v>138</v>
      </c>
      <c r="D1139" s="46">
        <v>100</v>
      </c>
      <c r="E1139" s="47">
        <f>IF(D1139&gt;140,D1139*0.971,D1139-3.9)</f>
        <v>96.1</v>
      </c>
      <c r="F1139" s="48" t="s">
        <v>139</v>
      </c>
      <c r="G1139" s="48"/>
    </row>
    <row r="1140" spans="1:7" x14ac:dyDescent="0.2">
      <c r="A1140" s="50">
        <v>45077</v>
      </c>
      <c r="B1140" s="45" t="s">
        <v>147</v>
      </c>
      <c r="C1140" s="45" t="s">
        <v>6</v>
      </c>
      <c r="D1140" s="46">
        <v>100</v>
      </c>
      <c r="E1140" s="47">
        <f>D1140*0.972</f>
        <v>97.2</v>
      </c>
      <c r="F1140" s="48" t="s">
        <v>482</v>
      </c>
      <c r="G1140" s="48"/>
    </row>
    <row r="1141" spans="1:7" x14ac:dyDescent="0.2">
      <c r="A1141" s="50">
        <v>45077</v>
      </c>
      <c r="B1141" s="45" t="s">
        <v>408</v>
      </c>
      <c r="C1141" s="45" t="s">
        <v>6</v>
      </c>
      <c r="D1141" s="46">
        <v>150</v>
      </c>
      <c r="E1141" s="47">
        <f>D1141*0.972</f>
        <v>145.79999999999998</v>
      </c>
      <c r="F1141" s="48" t="s">
        <v>482</v>
      </c>
      <c r="G1141" s="48"/>
    </row>
    <row r="1142" spans="1:7" x14ac:dyDescent="0.2">
      <c r="A1142" s="50">
        <v>45077</v>
      </c>
      <c r="B1142" s="45" t="s">
        <v>141</v>
      </c>
      <c r="C1142" s="45" t="s">
        <v>138</v>
      </c>
      <c r="D1142" s="46">
        <v>200</v>
      </c>
      <c r="E1142" s="47">
        <f>IF(D1142&gt;140,D1142*0.971,D1142-3.9)</f>
        <v>194.2</v>
      </c>
      <c r="F1142" s="48" t="s">
        <v>514</v>
      </c>
      <c r="G1142" s="48"/>
    </row>
    <row r="1143" spans="1:7" x14ac:dyDescent="0.2">
      <c r="A1143" s="50">
        <v>45077</v>
      </c>
      <c r="B1143" s="45" t="s">
        <v>141</v>
      </c>
      <c r="C1143" s="45" t="s">
        <v>6</v>
      </c>
      <c r="D1143" s="46">
        <v>200</v>
      </c>
      <c r="E1143" s="47">
        <f>D1143*0.972</f>
        <v>194.4</v>
      </c>
      <c r="F1143" s="48" t="s">
        <v>139</v>
      </c>
      <c r="G1143" s="48" t="s">
        <v>563</v>
      </c>
    </row>
    <row r="1144" spans="1:7" x14ac:dyDescent="0.2">
      <c r="A1144" s="50">
        <v>45077</v>
      </c>
      <c r="B1144" s="45" t="s">
        <v>143</v>
      </c>
      <c r="C1144" s="45" t="s">
        <v>6</v>
      </c>
      <c r="D1144" s="46">
        <v>200</v>
      </c>
      <c r="E1144" s="47">
        <f>D1144*0.972</f>
        <v>194.4</v>
      </c>
      <c r="F1144" s="48" t="s">
        <v>552</v>
      </c>
      <c r="G1144" s="48"/>
    </row>
    <row r="1145" spans="1:7" x14ac:dyDescent="0.2">
      <c r="A1145" s="50">
        <v>45077</v>
      </c>
      <c r="B1145" s="45" t="s">
        <v>188</v>
      </c>
      <c r="C1145" s="45" t="s">
        <v>6</v>
      </c>
      <c r="D1145" s="46">
        <v>200</v>
      </c>
      <c r="E1145" s="47">
        <f>D1145*0.972</f>
        <v>194.4</v>
      </c>
      <c r="F1145" s="48" t="s">
        <v>139</v>
      </c>
      <c r="G1145" s="48"/>
    </row>
    <row r="1146" spans="1:7" x14ac:dyDescent="0.2">
      <c r="A1146" s="50">
        <v>45077</v>
      </c>
      <c r="B1146" s="45" t="s">
        <v>143</v>
      </c>
      <c r="C1146" s="45" t="s">
        <v>6</v>
      </c>
      <c r="D1146" s="46">
        <v>200</v>
      </c>
      <c r="E1146" s="47">
        <f>D1146*0.972</f>
        <v>194.4</v>
      </c>
      <c r="F1146" s="48" t="s">
        <v>2477</v>
      </c>
      <c r="G1146" s="48"/>
    </row>
    <row r="1147" spans="1:7" x14ac:dyDescent="0.2">
      <c r="A1147" s="50">
        <v>45077</v>
      </c>
      <c r="B1147" s="45" t="s">
        <v>147</v>
      </c>
      <c r="C1147" s="45" t="s">
        <v>138</v>
      </c>
      <c r="D1147" s="46">
        <v>200</v>
      </c>
      <c r="E1147" s="47">
        <f>IF(D1147&gt;140,D1147*0.971,D1147-3.9)</f>
        <v>194.2</v>
      </c>
      <c r="F1147" s="48" t="s">
        <v>812</v>
      </c>
      <c r="G1147" s="48"/>
    </row>
    <row r="1148" spans="1:7" x14ac:dyDescent="0.2">
      <c r="A1148" s="50">
        <v>45077</v>
      </c>
      <c r="B1148" s="45" t="s">
        <v>799</v>
      </c>
      <c r="C1148" s="45" t="s">
        <v>138</v>
      </c>
      <c r="D1148" s="46">
        <v>200</v>
      </c>
      <c r="E1148" s="47">
        <f>IF(D1148&gt;140,D1148*0.971,D1148-3.9)</f>
        <v>194.2</v>
      </c>
      <c r="F1148" s="48" t="s">
        <v>139</v>
      </c>
      <c r="G1148" s="48"/>
    </row>
    <row r="1149" spans="1:7" x14ac:dyDescent="0.2">
      <c r="A1149" s="50">
        <v>45077</v>
      </c>
      <c r="B1149" s="45" t="s">
        <v>167</v>
      </c>
      <c r="C1149" s="45" t="s">
        <v>6</v>
      </c>
      <c r="D1149" s="46">
        <v>200</v>
      </c>
      <c r="E1149" s="47">
        <f>D1149*0.972</f>
        <v>194.4</v>
      </c>
      <c r="F1149" s="48" t="s">
        <v>515</v>
      </c>
      <c r="G1149" s="48"/>
    </row>
    <row r="1150" spans="1:7" x14ac:dyDescent="0.2">
      <c r="A1150" s="50">
        <v>45077</v>
      </c>
      <c r="B1150" s="45" t="s">
        <v>154</v>
      </c>
      <c r="C1150" s="45" t="s">
        <v>6</v>
      </c>
      <c r="D1150" s="46">
        <v>200</v>
      </c>
      <c r="E1150" s="47">
        <f>D1150*0.972</f>
        <v>194.4</v>
      </c>
      <c r="F1150" s="48" t="s">
        <v>139</v>
      </c>
      <c r="G1150" s="48"/>
    </row>
    <row r="1151" spans="1:7" x14ac:dyDescent="0.2">
      <c r="A1151" s="50">
        <v>45077</v>
      </c>
      <c r="B1151" s="45" t="s">
        <v>146</v>
      </c>
      <c r="C1151" s="45" t="s">
        <v>138</v>
      </c>
      <c r="D1151" s="46">
        <v>200</v>
      </c>
      <c r="E1151" s="47">
        <f>IF(D1151&gt;140,D1151*0.971,D1151-3.9)</f>
        <v>194.2</v>
      </c>
      <c r="F1151" s="48" t="s">
        <v>139</v>
      </c>
      <c r="G1151" s="48"/>
    </row>
    <row r="1152" spans="1:7" x14ac:dyDescent="0.2">
      <c r="A1152" s="50">
        <v>45077</v>
      </c>
      <c r="B1152" s="45" t="s">
        <v>142</v>
      </c>
      <c r="C1152" s="45" t="s">
        <v>138</v>
      </c>
      <c r="D1152" s="46">
        <v>200</v>
      </c>
      <c r="E1152" s="47">
        <f>IF(D1152&gt;140,D1152*0.971,D1152-3.9)</f>
        <v>194.2</v>
      </c>
      <c r="F1152" s="48" t="s">
        <v>139</v>
      </c>
      <c r="G1152" s="48"/>
    </row>
    <row r="1153" spans="1:7" x14ac:dyDescent="0.2">
      <c r="A1153" s="50">
        <v>45077</v>
      </c>
      <c r="B1153" s="45" t="s">
        <v>2486</v>
      </c>
      <c r="C1153" s="45" t="s">
        <v>6</v>
      </c>
      <c r="D1153" s="46">
        <v>200</v>
      </c>
      <c r="E1153" s="47">
        <f>D1153*0.972</f>
        <v>194.4</v>
      </c>
      <c r="F1153" s="48" t="s">
        <v>516</v>
      </c>
      <c r="G1153" s="48"/>
    </row>
    <row r="1154" spans="1:7" x14ac:dyDescent="0.2">
      <c r="A1154" s="50">
        <v>45077</v>
      </c>
      <c r="B1154" s="45" t="s">
        <v>150</v>
      </c>
      <c r="C1154" s="45" t="s">
        <v>6</v>
      </c>
      <c r="D1154" s="46">
        <v>200</v>
      </c>
      <c r="E1154" s="47">
        <f>D1154*0.972</f>
        <v>194.4</v>
      </c>
      <c r="F1154" s="48" t="s">
        <v>516</v>
      </c>
      <c r="G1154" s="48"/>
    </row>
    <row r="1155" spans="1:7" x14ac:dyDescent="0.2">
      <c r="A1155" s="50">
        <v>45077</v>
      </c>
      <c r="B1155" s="45" t="s">
        <v>152</v>
      </c>
      <c r="C1155" s="45" t="s">
        <v>138</v>
      </c>
      <c r="D1155" s="46">
        <v>200</v>
      </c>
      <c r="E1155" s="47">
        <f>IF(D1155&gt;140,D1155*0.971,D1155-3.9)</f>
        <v>194.2</v>
      </c>
      <c r="F1155" s="48" t="s">
        <v>139</v>
      </c>
      <c r="G1155" s="48" t="s">
        <v>2479</v>
      </c>
    </row>
    <row r="1156" spans="1:7" x14ac:dyDescent="0.2">
      <c r="A1156" s="50">
        <v>45077</v>
      </c>
      <c r="B1156" s="45" t="s">
        <v>2487</v>
      </c>
      <c r="C1156" s="45" t="s">
        <v>6</v>
      </c>
      <c r="D1156" s="46">
        <v>200</v>
      </c>
      <c r="E1156" s="47">
        <f>D1156*0.972</f>
        <v>194.4</v>
      </c>
      <c r="F1156" s="48" t="s">
        <v>139</v>
      </c>
      <c r="G1156" s="48"/>
    </row>
    <row r="1157" spans="1:7" x14ac:dyDescent="0.2">
      <c r="A1157" s="50">
        <v>45077</v>
      </c>
      <c r="B1157" s="45" t="s">
        <v>2488</v>
      </c>
      <c r="C1157" s="45" t="s">
        <v>6</v>
      </c>
      <c r="D1157" s="46">
        <v>200</v>
      </c>
      <c r="E1157" s="47">
        <f>D1157*0.972</f>
        <v>194.4</v>
      </c>
      <c r="F1157" s="48" t="s">
        <v>516</v>
      </c>
      <c r="G1157" s="48"/>
    </row>
    <row r="1158" spans="1:7" x14ac:dyDescent="0.2">
      <c r="A1158" s="50">
        <v>45077</v>
      </c>
      <c r="B1158" s="45" t="s">
        <v>186</v>
      </c>
      <c r="C1158" s="45" t="s">
        <v>6</v>
      </c>
      <c r="D1158" s="46">
        <v>200</v>
      </c>
      <c r="E1158" s="47">
        <f>D1158*0.972</f>
        <v>194.4</v>
      </c>
      <c r="F1158" s="48" t="s">
        <v>139</v>
      </c>
      <c r="G1158" s="48"/>
    </row>
    <row r="1159" spans="1:7" x14ac:dyDescent="0.2">
      <c r="A1159" s="50">
        <v>45077</v>
      </c>
      <c r="B1159" s="45" t="s">
        <v>793</v>
      </c>
      <c r="C1159" s="45" t="s">
        <v>138</v>
      </c>
      <c r="D1159" s="46">
        <v>200</v>
      </c>
      <c r="E1159" s="47">
        <f>IF(D1159&gt;140,D1159*0.971,D1159-3.9)</f>
        <v>194.2</v>
      </c>
      <c r="F1159" s="48" t="s">
        <v>560</v>
      </c>
      <c r="G1159" s="48"/>
    </row>
    <row r="1160" spans="1:7" x14ac:dyDescent="0.2">
      <c r="A1160" s="50">
        <v>45077</v>
      </c>
      <c r="B1160" s="45" t="s">
        <v>2492</v>
      </c>
      <c r="C1160" s="45" t="s">
        <v>6</v>
      </c>
      <c r="D1160" s="46">
        <v>200</v>
      </c>
      <c r="E1160" s="47">
        <f>D1160*0.972</f>
        <v>194.4</v>
      </c>
      <c r="F1160" s="48" t="s">
        <v>139</v>
      </c>
      <c r="G1160" s="48"/>
    </row>
    <row r="1161" spans="1:7" x14ac:dyDescent="0.2">
      <c r="A1161" s="50">
        <v>45077</v>
      </c>
      <c r="B1161" s="45" t="s">
        <v>179</v>
      </c>
      <c r="C1161" s="45" t="s">
        <v>138</v>
      </c>
      <c r="D1161" s="46">
        <v>200</v>
      </c>
      <c r="E1161" s="47">
        <f>IF(D1161&gt;140,D1161*0.971,D1161-3.9)</f>
        <v>194.2</v>
      </c>
      <c r="F1161" s="48" t="s">
        <v>516</v>
      </c>
      <c r="G1161" s="48"/>
    </row>
    <row r="1162" spans="1:7" x14ac:dyDescent="0.2">
      <c r="A1162" s="50">
        <v>45077</v>
      </c>
      <c r="B1162" s="45" t="s">
        <v>513</v>
      </c>
      <c r="C1162" s="45" t="s">
        <v>138</v>
      </c>
      <c r="D1162" s="46">
        <v>200</v>
      </c>
      <c r="E1162" s="47">
        <f>IF(D1162&gt;140,D1162*0.971,D1162-3.9)</f>
        <v>194.2</v>
      </c>
      <c r="F1162" s="48" t="s">
        <v>516</v>
      </c>
      <c r="G1162" s="48" t="s">
        <v>2494</v>
      </c>
    </row>
    <row r="1163" spans="1:7" x14ac:dyDescent="0.2">
      <c r="A1163" s="50">
        <v>45077</v>
      </c>
      <c r="B1163" s="45" t="s">
        <v>152</v>
      </c>
      <c r="C1163" s="45" t="s">
        <v>6</v>
      </c>
      <c r="D1163" s="46">
        <v>300</v>
      </c>
      <c r="E1163" s="47">
        <f>D1163*0.972</f>
        <v>291.59999999999997</v>
      </c>
      <c r="F1163" s="48" t="s">
        <v>139</v>
      </c>
      <c r="G1163" s="48"/>
    </row>
    <row r="1164" spans="1:7" x14ac:dyDescent="0.2">
      <c r="A1164" s="50">
        <v>45077</v>
      </c>
      <c r="B1164" s="45" t="s">
        <v>167</v>
      </c>
      <c r="C1164" s="45" t="s">
        <v>6</v>
      </c>
      <c r="D1164" s="46">
        <v>300</v>
      </c>
      <c r="E1164" s="47">
        <f>D1164*0.972</f>
        <v>291.59999999999997</v>
      </c>
      <c r="F1164" s="48" t="s">
        <v>2477</v>
      </c>
      <c r="G1164" s="48"/>
    </row>
    <row r="1165" spans="1:7" ht="20.399999999999999" x14ac:dyDescent="0.2">
      <c r="A1165" s="50">
        <v>45077</v>
      </c>
      <c r="B1165" s="45" t="s">
        <v>2497</v>
      </c>
      <c r="C1165" s="45" t="s">
        <v>6</v>
      </c>
      <c r="D1165" s="46">
        <v>300</v>
      </c>
      <c r="E1165" s="47">
        <f>D1165*0.972</f>
        <v>291.59999999999997</v>
      </c>
      <c r="F1165" s="48" t="s">
        <v>516</v>
      </c>
      <c r="G1165" s="48" t="s">
        <v>2498</v>
      </c>
    </row>
    <row r="1166" spans="1:7" x14ac:dyDescent="0.2">
      <c r="A1166" s="50">
        <v>45077</v>
      </c>
      <c r="B1166" s="45" t="s">
        <v>179</v>
      </c>
      <c r="C1166" s="45" t="s">
        <v>6</v>
      </c>
      <c r="D1166" s="46">
        <v>500</v>
      </c>
      <c r="E1166" s="47">
        <f>D1166*0.972</f>
        <v>486</v>
      </c>
      <c r="F1166" s="48" t="s">
        <v>139</v>
      </c>
      <c r="G1166" s="48"/>
    </row>
    <row r="1167" spans="1:7" x14ac:dyDescent="0.2">
      <c r="A1167" s="50">
        <v>45077</v>
      </c>
      <c r="B1167" s="45" t="s">
        <v>559</v>
      </c>
      <c r="C1167" s="45" t="s">
        <v>6</v>
      </c>
      <c r="D1167" s="46">
        <v>500</v>
      </c>
      <c r="E1167" s="47">
        <f>D1167*0.972</f>
        <v>486</v>
      </c>
      <c r="F1167" s="48" t="s">
        <v>2477</v>
      </c>
      <c r="G1167" s="48"/>
    </row>
    <row r="1168" spans="1:7" x14ac:dyDescent="0.2">
      <c r="A1168" s="50">
        <v>45077</v>
      </c>
      <c r="B1168" s="45" t="s">
        <v>155</v>
      </c>
      <c r="C1168" s="45" t="s">
        <v>138</v>
      </c>
      <c r="D1168" s="46">
        <v>500</v>
      </c>
      <c r="E1168" s="47">
        <f>IF(D1168&gt;140,D1168*0.971,D1168-3.9)</f>
        <v>485.5</v>
      </c>
      <c r="F1168" s="48" t="s">
        <v>514</v>
      </c>
      <c r="G1168" s="48"/>
    </row>
    <row r="1169" spans="1:7" x14ac:dyDescent="0.2">
      <c r="A1169" s="50">
        <v>45077</v>
      </c>
      <c r="B1169" s="45" t="s">
        <v>160</v>
      </c>
      <c r="C1169" s="45" t="s">
        <v>6</v>
      </c>
      <c r="D1169" s="46">
        <v>500</v>
      </c>
      <c r="E1169" s="47">
        <f>D1169*0.972</f>
        <v>486</v>
      </c>
      <c r="F1169" s="48" t="s">
        <v>139</v>
      </c>
      <c r="G1169" s="48"/>
    </row>
    <row r="1170" spans="1:7" x14ac:dyDescent="0.2">
      <c r="A1170" s="50">
        <v>45077</v>
      </c>
      <c r="B1170" s="45" t="s">
        <v>154</v>
      </c>
      <c r="C1170" s="45" t="s">
        <v>138</v>
      </c>
      <c r="D1170" s="46">
        <v>500</v>
      </c>
      <c r="E1170" s="47">
        <f>IF(D1170&gt;140,D1170*0.971,D1170-3.9)</f>
        <v>485.5</v>
      </c>
      <c r="F1170" s="48" t="s">
        <v>139</v>
      </c>
      <c r="G1170" s="48"/>
    </row>
    <row r="1171" spans="1:7" x14ac:dyDescent="0.2">
      <c r="A1171" s="50">
        <v>45077</v>
      </c>
      <c r="B1171" s="45" t="s">
        <v>203</v>
      </c>
      <c r="C1171" s="45" t="s">
        <v>6</v>
      </c>
      <c r="D1171" s="46">
        <v>500</v>
      </c>
      <c r="E1171" s="47">
        <f>D1171*0.972</f>
        <v>486</v>
      </c>
      <c r="F1171" s="48" t="s">
        <v>139</v>
      </c>
      <c r="G1171" s="48"/>
    </row>
    <row r="1172" spans="1:7" x14ac:dyDescent="0.2">
      <c r="A1172" s="50">
        <v>45077</v>
      </c>
      <c r="B1172" s="45" t="s">
        <v>11</v>
      </c>
      <c r="C1172" s="45" t="s">
        <v>6</v>
      </c>
      <c r="D1172" s="46">
        <v>500</v>
      </c>
      <c r="E1172" s="47">
        <f>D1172*0.972</f>
        <v>486</v>
      </c>
      <c r="F1172" s="48" t="s">
        <v>139</v>
      </c>
      <c r="G1172" s="48" t="s">
        <v>2479</v>
      </c>
    </row>
    <row r="1173" spans="1:7" x14ac:dyDescent="0.2">
      <c r="A1173" s="50">
        <v>45077</v>
      </c>
      <c r="B1173" s="45" t="s">
        <v>150</v>
      </c>
      <c r="C1173" s="45" t="s">
        <v>6</v>
      </c>
      <c r="D1173" s="46">
        <v>500</v>
      </c>
      <c r="E1173" s="47">
        <f>D1173*0.972</f>
        <v>486</v>
      </c>
      <c r="F1173" s="48" t="s">
        <v>139</v>
      </c>
      <c r="G1173" s="48"/>
    </row>
    <row r="1174" spans="1:7" x14ac:dyDescent="0.2">
      <c r="A1174" s="50">
        <v>45077</v>
      </c>
      <c r="B1174" s="45" t="s">
        <v>2382</v>
      </c>
      <c r="C1174" s="45" t="s">
        <v>138</v>
      </c>
      <c r="D1174" s="46">
        <v>500</v>
      </c>
      <c r="E1174" s="47">
        <f>IF(D1174&gt;140,D1174*0.971,D1174-3.9)</f>
        <v>485.5</v>
      </c>
      <c r="F1174" s="48" t="s">
        <v>139</v>
      </c>
      <c r="G1174" s="48"/>
    </row>
    <row r="1175" spans="1:7" x14ac:dyDescent="0.2">
      <c r="A1175" s="50">
        <v>45077</v>
      </c>
      <c r="B1175" s="45" t="s">
        <v>176</v>
      </c>
      <c r="C1175" s="45" t="s">
        <v>6</v>
      </c>
      <c r="D1175" s="46">
        <v>500</v>
      </c>
      <c r="E1175" s="47">
        <f>D1175*0.972</f>
        <v>486</v>
      </c>
      <c r="F1175" s="48" t="s">
        <v>552</v>
      </c>
      <c r="G1175" s="48"/>
    </row>
    <row r="1176" spans="1:7" x14ac:dyDescent="0.2">
      <c r="A1176" s="50">
        <v>45077</v>
      </c>
      <c r="B1176" s="45" t="s">
        <v>2422</v>
      </c>
      <c r="C1176" s="45" t="s">
        <v>6</v>
      </c>
      <c r="D1176" s="46">
        <v>500</v>
      </c>
      <c r="E1176" s="47">
        <f>D1176*0.972</f>
        <v>486</v>
      </c>
      <c r="F1176" s="48" t="s">
        <v>139</v>
      </c>
      <c r="G1176" s="48"/>
    </row>
    <row r="1177" spans="1:7" x14ac:dyDescent="0.2">
      <c r="A1177" s="50">
        <v>45077</v>
      </c>
      <c r="B1177" s="45" t="s">
        <v>2483</v>
      </c>
      <c r="C1177" s="45" t="s">
        <v>138</v>
      </c>
      <c r="D1177" s="46">
        <v>500</v>
      </c>
      <c r="E1177" s="47">
        <f t="shared" ref="E1177:E1184" si="30">IF(D1177&gt;140,D1177*0.971,D1177-3.9)</f>
        <v>485.5</v>
      </c>
      <c r="F1177" s="48" t="s">
        <v>552</v>
      </c>
      <c r="G1177" s="48"/>
    </row>
    <row r="1178" spans="1:7" x14ac:dyDescent="0.2">
      <c r="A1178" s="50">
        <v>45077</v>
      </c>
      <c r="B1178" s="45" t="s">
        <v>2483</v>
      </c>
      <c r="C1178" s="45" t="s">
        <v>138</v>
      </c>
      <c r="D1178" s="46">
        <v>500</v>
      </c>
      <c r="E1178" s="47">
        <f t="shared" si="30"/>
        <v>485.5</v>
      </c>
      <c r="F1178" s="48" t="s">
        <v>2477</v>
      </c>
      <c r="G1178" s="48"/>
    </row>
    <row r="1179" spans="1:7" x14ac:dyDescent="0.2">
      <c r="A1179" s="50">
        <v>45077</v>
      </c>
      <c r="B1179" s="45" t="s">
        <v>2483</v>
      </c>
      <c r="C1179" s="45" t="s">
        <v>138</v>
      </c>
      <c r="D1179" s="46">
        <v>500</v>
      </c>
      <c r="E1179" s="47">
        <f t="shared" si="30"/>
        <v>485.5</v>
      </c>
      <c r="F1179" s="48" t="s">
        <v>515</v>
      </c>
      <c r="G1179" s="48"/>
    </row>
    <row r="1180" spans="1:7" x14ac:dyDescent="0.2">
      <c r="A1180" s="50">
        <v>45077</v>
      </c>
      <c r="B1180" s="45" t="s">
        <v>2483</v>
      </c>
      <c r="C1180" s="45" t="s">
        <v>138</v>
      </c>
      <c r="D1180" s="46">
        <v>500</v>
      </c>
      <c r="E1180" s="47">
        <f t="shared" si="30"/>
        <v>485.5</v>
      </c>
      <c r="F1180" s="48" t="s">
        <v>514</v>
      </c>
      <c r="G1180" s="48"/>
    </row>
    <row r="1181" spans="1:7" x14ac:dyDescent="0.2">
      <c r="A1181" s="50">
        <v>45077</v>
      </c>
      <c r="B1181" s="45" t="s">
        <v>2483</v>
      </c>
      <c r="C1181" s="45" t="s">
        <v>138</v>
      </c>
      <c r="D1181" s="46">
        <v>500</v>
      </c>
      <c r="E1181" s="47">
        <f t="shared" si="30"/>
        <v>485.5</v>
      </c>
      <c r="F1181" s="48" t="s">
        <v>553</v>
      </c>
      <c r="G1181" s="48"/>
    </row>
    <row r="1182" spans="1:7" x14ac:dyDescent="0.2">
      <c r="A1182" s="50">
        <v>45077</v>
      </c>
      <c r="B1182" s="45" t="s">
        <v>2483</v>
      </c>
      <c r="C1182" s="45" t="s">
        <v>138</v>
      </c>
      <c r="D1182" s="46">
        <v>500</v>
      </c>
      <c r="E1182" s="47">
        <f t="shared" si="30"/>
        <v>485.5</v>
      </c>
      <c r="F1182" s="48" t="s">
        <v>550</v>
      </c>
      <c r="G1182" s="48"/>
    </row>
    <row r="1183" spans="1:7" x14ac:dyDescent="0.2">
      <c r="A1183" s="50">
        <v>45077</v>
      </c>
      <c r="B1183" s="45" t="s">
        <v>2483</v>
      </c>
      <c r="C1183" s="45" t="s">
        <v>138</v>
      </c>
      <c r="D1183" s="46">
        <v>500</v>
      </c>
      <c r="E1183" s="47">
        <f t="shared" si="30"/>
        <v>485.5</v>
      </c>
      <c r="F1183" s="48" t="s">
        <v>482</v>
      </c>
      <c r="G1183" s="48"/>
    </row>
    <row r="1184" spans="1:7" x14ac:dyDescent="0.2">
      <c r="A1184" s="50">
        <v>45077</v>
      </c>
      <c r="B1184" s="45" t="s">
        <v>2483</v>
      </c>
      <c r="C1184" s="45" t="s">
        <v>138</v>
      </c>
      <c r="D1184" s="46">
        <v>500</v>
      </c>
      <c r="E1184" s="47">
        <f t="shared" si="30"/>
        <v>485.5</v>
      </c>
      <c r="F1184" s="48" t="s">
        <v>2361</v>
      </c>
      <c r="G1184" s="48"/>
    </row>
    <row r="1185" spans="1:7" x14ac:dyDescent="0.2">
      <c r="A1185" s="50">
        <v>45077</v>
      </c>
      <c r="B1185" s="45" t="s">
        <v>194</v>
      </c>
      <c r="C1185" s="45" t="s">
        <v>6</v>
      </c>
      <c r="D1185" s="46">
        <v>500</v>
      </c>
      <c r="E1185" s="47">
        <f>D1185*0.972</f>
        <v>486</v>
      </c>
      <c r="F1185" s="48" t="s">
        <v>2361</v>
      </c>
      <c r="G1185" s="48"/>
    </row>
    <row r="1186" spans="1:7" x14ac:dyDescent="0.2">
      <c r="A1186" s="50">
        <v>45077</v>
      </c>
      <c r="B1186" s="45" t="s">
        <v>2483</v>
      </c>
      <c r="C1186" s="45" t="s">
        <v>138</v>
      </c>
      <c r="D1186" s="46">
        <v>500</v>
      </c>
      <c r="E1186" s="47">
        <f t="shared" ref="E1186:E1201" si="31">IF(D1186&gt;140,D1186*0.971,D1186-3.9)</f>
        <v>485.5</v>
      </c>
      <c r="F1186" s="48" t="s">
        <v>812</v>
      </c>
      <c r="G1186" s="48"/>
    </row>
    <row r="1187" spans="1:7" x14ac:dyDescent="0.2">
      <c r="A1187" s="50">
        <v>45077</v>
      </c>
      <c r="B1187" s="45" t="s">
        <v>2483</v>
      </c>
      <c r="C1187" s="45" t="s">
        <v>138</v>
      </c>
      <c r="D1187" s="46">
        <v>500</v>
      </c>
      <c r="E1187" s="47">
        <f t="shared" si="31"/>
        <v>485.5</v>
      </c>
      <c r="F1187" s="48" t="s">
        <v>481</v>
      </c>
      <c r="G1187" s="48"/>
    </row>
    <row r="1188" spans="1:7" x14ac:dyDescent="0.2">
      <c r="A1188" s="50">
        <v>45077</v>
      </c>
      <c r="B1188" s="45" t="s">
        <v>2483</v>
      </c>
      <c r="C1188" s="45" t="s">
        <v>138</v>
      </c>
      <c r="D1188" s="46">
        <v>500</v>
      </c>
      <c r="E1188" s="47">
        <f t="shared" si="31"/>
        <v>485.5</v>
      </c>
      <c r="F1188" s="48" t="s">
        <v>455</v>
      </c>
      <c r="G1188" s="48"/>
    </row>
    <row r="1189" spans="1:7" x14ac:dyDescent="0.2">
      <c r="A1189" s="50">
        <v>45077</v>
      </c>
      <c r="B1189" s="45" t="s">
        <v>2483</v>
      </c>
      <c r="C1189" s="45" t="s">
        <v>138</v>
      </c>
      <c r="D1189" s="46">
        <v>500</v>
      </c>
      <c r="E1189" s="47">
        <f t="shared" si="31"/>
        <v>485.5</v>
      </c>
      <c r="F1189" s="48" t="s">
        <v>562</v>
      </c>
      <c r="G1189" s="48"/>
    </row>
    <row r="1190" spans="1:7" x14ac:dyDescent="0.2">
      <c r="A1190" s="50">
        <v>45077</v>
      </c>
      <c r="B1190" s="45" t="s">
        <v>2483</v>
      </c>
      <c r="C1190" s="45" t="s">
        <v>138</v>
      </c>
      <c r="D1190" s="46">
        <v>500</v>
      </c>
      <c r="E1190" s="47">
        <f t="shared" si="31"/>
        <v>485.5</v>
      </c>
      <c r="F1190" s="48" t="s">
        <v>418</v>
      </c>
      <c r="G1190" s="48"/>
    </row>
    <row r="1191" spans="1:7" x14ac:dyDescent="0.2">
      <c r="A1191" s="50">
        <v>45077</v>
      </c>
      <c r="B1191" s="45" t="s">
        <v>2483</v>
      </c>
      <c r="C1191" s="45" t="s">
        <v>138</v>
      </c>
      <c r="D1191" s="46">
        <v>500</v>
      </c>
      <c r="E1191" s="47">
        <f t="shared" si="31"/>
        <v>485.5</v>
      </c>
      <c r="F1191" s="48" t="s">
        <v>683</v>
      </c>
      <c r="G1191" s="48"/>
    </row>
    <row r="1192" spans="1:7" x14ac:dyDescent="0.2">
      <c r="A1192" s="50">
        <v>45077</v>
      </c>
      <c r="B1192" s="45" t="s">
        <v>2483</v>
      </c>
      <c r="C1192" s="45" t="s">
        <v>138</v>
      </c>
      <c r="D1192" s="46">
        <v>500</v>
      </c>
      <c r="E1192" s="47">
        <f t="shared" si="31"/>
        <v>485.5</v>
      </c>
      <c r="F1192" s="48" t="s">
        <v>672</v>
      </c>
      <c r="G1192" s="48"/>
    </row>
    <row r="1193" spans="1:7" x14ac:dyDescent="0.2">
      <c r="A1193" s="50">
        <v>45077</v>
      </c>
      <c r="B1193" s="45" t="s">
        <v>2483</v>
      </c>
      <c r="C1193" s="45" t="s">
        <v>138</v>
      </c>
      <c r="D1193" s="46">
        <v>500</v>
      </c>
      <c r="E1193" s="47">
        <f t="shared" si="31"/>
        <v>485.5</v>
      </c>
      <c r="F1193" s="48" t="s">
        <v>680</v>
      </c>
      <c r="G1193" s="48"/>
    </row>
    <row r="1194" spans="1:7" x14ac:dyDescent="0.2">
      <c r="A1194" s="50">
        <v>45077</v>
      </c>
      <c r="B1194" s="45" t="s">
        <v>2483</v>
      </c>
      <c r="C1194" s="45" t="s">
        <v>138</v>
      </c>
      <c r="D1194" s="46">
        <v>500</v>
      </c>
      <c r="E1194" s="47">
        <f t="shared" si="31"/>
        <v>485.5</v>
      </c>
      <c r="F1194" s="48" t="s">
        <v>678</v>
      </c>
      <c r="G1194" s="48"/>
    </row>
    <row r="1195" spans="1:7" x14ac:dyDescent="0.2">
      <c r="A1195" s="50">
        <v>45077</v>
      </c>
      <c r="B1195" s="45" t="s">
        <v>2483</v>
      </c>
      <c r="C1195" s="45" t="s">
        <v>138</v>
      </c>
      <c r="D1195" s="46">
        <v>500</v>
      </c>
      <c r="E1195" s="47">
        <f t="shared" si="31"/>
        <v>485.5</v>
      </c>
      <c r="F1195" s="48" t="s">
        <v>551</v>
      </c>
      <c r="G1195" s="48"/>
    </row>
    <row r="1196" spans="1:7" x14ac:dyDescent="0.2">
      <c r="A1196" s="50">
        <v>45077</v>
      </c>
      <c r="B1196" s="45" t="s">
        <v>2483</v>
      </c>
      <c r="C1196" s="45" t="s">
        <v>138</v>
      </c>
      <c r="D1196" s="46">
        <v>500</v>
      </c>
      <c r="E1196" s="47">
        <f t="shared" si="31"/>
        <v>485.5</v>
      </c>
      <c r="F1196" s="48" t="s">
        <v>555</v>
      </c>
      <c r="G1196" s="48"/>
    </row>
    <row r="1197" spans="1:7" x14ac:dyDescent="0.2">
      <c r="A1197" s="50">
        <v>45077</v>
      </c>
      <c r="B1197" s="45" t="s">
        <v>2483</v>
      </c>
      <c r="C1197" s="45" t="s">
        <v>138</v>
      </c>
      <c r="D1197" s="46">
        <v>500</v>
      </c>
      <c r="E1197" s="47">
        <f t="shared" si="31"/>
        <v>485.5</v>
      </c>
      <c r="F1197" s="48" t="s">
        <v>454</v>
      </c>
      <c r="G1197" s="48"/>
    </row>
    <row r="1198" spans="1:7" x14ac:dyDescent="0.2">
      <c r="A1198" s="50">
        <v>45077</v>
      </c>
      <c r="B1198" s="45" t="s">
        <v>2483</v>
      </c>
      <c r="C1198" s="45" t="s">
        <v>138</v>
      </c>
      <c r="D1198" s="46">
        <v>500</v>
      </c>
      <c r="E1198" s="47">
        <f t="shared" si="31"/>
        <v>485.5</v>
      </c>
      <c r="F1198" s="48" t="s">
        <v>516</v>
      </c>
      <c r="G1198" s="48"/>
    </row>
    <row r="1199" spans="1:7" x14ac:dyDescent="0.2">
      <c r="A1199" s="50">
        <v>45077</v>
      </c>
      <c r="B1199" s="45" t="s">
        <v>2483</v>
      </c>
      <c r="C1199" s="45" t="s">
        <v>138</v>
      </c>
      <c r="D1199" s="46">
        <v>500</v>
      </c>
      <c r="E1199" s="47">
        <f t="shared" si="31"/>
        <v>485.5</v>
      </c>
      <c r="F1199" s="48" t="s">
        <v>510</v>
      </c>
      <c r="G1199" s="48"/>
    </row>
    <row r="1200" spans="1:7" x14ac:dyDescent="0.2">
      <c r="A1200" s="50">
        <v>45077</v>
      </c>
      <c r="B1200" s="45" t="s">
        <v>152</v>
      </c>
      <c r="C1200" s="45" t="s">
        <v>138</v>
      </c>
      <c r="D1200" s="46">
        <v>500</v>
      </c>
      <c r="E1200" s="47">
        <f t="shared" si="31"/>
        <v>485.5</v>
      </c>
      <c r="F1200" s="48" t="s">
        <v>139</v>
      </c>
      <c r="G1200" s="48"/>
    </row>
    <row r="1201" spans="1:7" x14ac:dyDescent="0.2">
      <c r="A1201" s="50">
        <v>45077</v>
      </c>
      <c r="B1201" s="45" t="s">
        <v>2485</v>
      </c>
      <c r="C1201" s="45" t="s">
        <v>138</v>
      </c>
      <c r="D1201" s="46">
        <v>500</v>
      </c>
      <c r="E1201" s="47">
        <f t="shared" si="31"/>
        <v>485.5</v>
      </c>
      <c r="F1201" s="48" t="s">
        <v>139</v>
      </c>
      <c r="G1201" s="48"/>
    </row>
    <row r="1202" spans="1:7" x14ac:dyDescent="0.2">
      <c r="A1202" s="50">
        <v>45077</v>
      </c>
      <c r="B1202" s="45" t="s">
        <v>453</v>
      </c>
      <c r="C1202" s="45" t="s">
        <v>6</v>
      </c>
      <c r="D1202" s="46">
        <v>500</v>
      </c>
      <c r="E1202" s="47">
        <f t="shared" ref="E1202:E1208" si="32">D1202*0.972</f>
        <v>486</v>
      </c>
      <c r="F1202" s="48" t="s">
        <v>516</v>
      </c>
      <c r="G1202" s="48"/>
    </row>
    <row r="1203" spans="1:7" x14ac:dyDescent="0.2">
      <c r="A1203" s="50">
        <v>45077</v>
      </c>
      <c r="B1203" s="45" t="s">
        <v>167</v>
      </c>
      <c r="C1203" s="45" t="s">
        <v>6</v>
      </c>
      <c r="D1203" s="46">
        <v>500</v>
      </c>
      <c r="E1203" s="47">
        <f t="shared" si="32"/>
        <v>486</v>
      </c>
      <c r="F1203" s="48" t="s">
        <v>139</v>
      </c>
      <c r="G1203" s="48"/>
    </row>
    <row r="1204" spans="1:7" x14ac:dyDescent="0.2">
      <c r="A1204" s="50">
        <v>45077</v>
      </c>
      <c r="B1204" s="45" t="s">
        <v>2489</v>
      </c>
      <c r="C1204" s="45" t="s">
        <v>6</v>
      </c>
      <c r="D1204" s="46">
        <v>500</v>
      </c>
      <c r="E1204" s="47">
        <f t="shared" si="32"/>
        <v>486</v>
      </c>
      <c r="F1204" s="48" t="s">
        <v>555</v>
      </c>
      <c r="G1204" s="48"/>
    </row>
    <row r="1205" spans="1:7" x14ac:dyDescent="0.2">
      <c r="A1205" s="50">
        <v>45077</v>
      </c>
      <c r="B1205" s="45" t="s">
        <v>154</v>
      </c>
      <c r="C1205" s="45" t="s">
        <v>6</v>
      </c>
      <c r="D1205" s="46">
        <v>500</v>
      </c>
      <c r="E1205" s="47">
        <f t="shared" si="32"/>
        <v>486</v>
      </c>
      <c r="F1205" s="48" t="s">
        <v>139</v>
      </c>
      <c r="G1205" s="48"/>
    </row>
    <row r="1206" spans="1:7" x14ac:dyDescent="0.2">
      <c r="A1206" s="50">
        <v>45077</v>
      </c>
      <c r="B1206" s="45" t="s">
        <v>168</v>
      </c>
      <c r="C1206" s="45" t="s">
        <v>6</v>
      </c>
      <c r="D1206" s="46">
        <v>500</v>
      </c>
      <c r="E1206" s="47">
        <f t="shared" si="32"/>
        <v>486</v>
      </c>
      <c r="F1206" s="48" t="s">
        <v>2477</v>
      </c>
      <c r="G1206" s="48" t="s">
        <v>2493</v>
      </c>
    </row>
    <row r="1207" spans="1:7" x14ac:dyDescent="0.2">
      <c r="A1207" s="50">
        <v>45077</v>
      </c>
      <c r="B1207" s="45" t="s">
        <v>11</v>
      </c>
      <c r="C1207" s="45" t="s">
        <v>6</v>
      </c>
      <c r="D1207" s="46">
        <v>500</v>
      </c>
      <c r="E1207" s="47">
        <f t="shared" si="32"/>
        <v>486</v>
      </c>
      <c r="F1207" s="48" t="s">
        <v>139</v>
      </c>
      <c r="G1207" s="48"/>
    </row>
    <row r="1208" spans="1:7" x14ac:dyDescent="0.2">
      <c r="A1208" s="50">
        <v>45077</v>
      </c>
      <c r="B1208" s="45" t="s">
        <v>2495</v>
      </c>
      <c r="C1208" s="45" t="s">
        <v>6</v>
      </c>
      <c r="D1208" s="46">
        <v>500</v>
      </c>
      <c r="E1208" s="47">
        <f t="shared" si="32"/>
        <v>486</v>
      </c>
      <c r="F1208" s="48" t="s">
        <v>516</v>
      </c>
      <c r="G1208" s="48"/>
    </row>
    <row r="1209" spans="1:7" x14ac:dyDescent="0.2">
      <c r="A1209" s="50">
        <v>45077</v>
      </c>
      <c r="B1209" s="45" t="s">
        <v>189</v>
      </c>
      <c r="C1209" s="45" t="s">
        <v>138</v>
      </c>
      <c r="D1209" s="46">
        <v>500</v>
      </c>
      <c r="E1209" s="47">
        <f>IF(D1209&gt;140,D1209*0.971,D1209-3.9)</f>
        <v>485.5</v>
      </c>
      <c r="F1209" s="48" t="s">
        <v>139</v>
      </c>
      <c r="G1209" s="48" t="s">
        <v>2496</v>
      </c>
    </row>
    <row r="1210" spans="1:7" x14ac:dyDescent="0.2">
      <c r="A1210" s="50">
        <v>45077</v>
      </c>
      <c r="B1210" s="45" t="s">
        <v>157</v>
      </c>
      <c r="C1210" s="45" t="s">
        <v>138</v>
      </c>
      <c r="D1210" s="46">
        <v>600</v>
      </c>
      <c r="E1210" s="47">
        <f>IF(D1210&gt;140,D1210*0.971,D1210-3.9)</f>
        <v>582.6</v>
      </c>
      <c r="F1210" s="48" t="s">
        <v>683</v>
      </c>
      <c r="G1210" s="48" t="s">
        <v>2490</v>
      </c>
    </row>
    <row r="1211" spans="1:7" x14ac:dyDescent="0.2">
      <c r="A1211" s="50">
        <v>45077</v>
      </c>
      <c r="B1211" s="45" t="s">
        <v>682</v>
      </c>
      <c r="C1211" s="45" t="s">
        <v>6</v>
      </c>
      <c r="D1211" s="46">
        <v>700</v>
      </c>
      <c r="E1211" s="47">
        <f>D1211*0.972</f>
        <v>680.4</v>
      </c>
      <c r="F1211" s="48" t="s">
        <v>139</v>
      </c>
      <c r="G1211" s="48"/>
    </row>
    <row r="1212" spans="1:7" x14ac:dyDescent="0.2">
      <c r="A1212" s="50">
        <v>45077</v>
      </c>
      <c r="B1212" s="45" t="s">
        <v>170</v>
      </c>
      <c r="C1212" s="45" t="s">
        <v>6</v>
      </c>
      <c r="D1212" s="46">
        <v>1000</v>
      </c>
      <c r="E1212" s="47">
        <f>D1212*0.972</f>
        <v>972</v>
      </c>
      <c r="F1212" s="48" t="s">
        <v>555</v>
      </c>
      <c r="G1212" s="48"/>
    </row>
    <row r="1213" spans="1:7" x14ac:dyDescent="0.2">
      <c r="A1213" s="50">
        <v>45077</v>
      </c>
      <c r="B1213" s="45" t="s">
        <v>176</v>
      </c>
      <c r="C1213" s="45" t="s">
        <v>138</v>
      </c>
      <c r="D1213" s="46">
        <v>1000</v>
      </c>
      <c r="E1213" s="47">
        <f>IF(D1213&gt;140,D1213*0.971,D1213-3.9)</f>
        <v>971</v>
      </c>
      <c r="F1213" s="48" t="s">
        <v>139</v>
      </c>
      <c r="G1213" s="48"/>
    </row>
    <row r="1214" spans="1:7" x14ac:dyDescent="0.2">
      <c r="A1214" s="50">
        <v>45077</v>
      </c>
      <c r="B1214" s="45" t="s">
        <v>173</v>
      </c>
      <c r="C1214" s="45" t="s">
        <v>6</v>
      </c>
      <c r="D1214" s="46">
        <v>1000</v>
      </c>
      <c r="E1214" s="47">
        <f>D1214*0.972</f>
        <v>972</v>
      </c>
      <c r="F1214" s="48" t="s">
        <v>139</v>
      </c>
      <c r="G1214" s="48"/>
    </row>
    <row r="1215" spans="1:7" x14ac:dyDescent="0.2">
      <c r="A1215" s="50">
        <v>45077</v>
      </c>
      <c r="B1215" s="45" t="s">
        <v>176</v>
      </c>
      <c r="C1215" s="45" t="s">
        <v>6</v>
      </c>
      <c r="D1215" s="46">
        <v>1000</v>
      </c>
      <c r="E1215" s="47">
        <f>D1215*0.972</f>
        <v>972</v>
      </c>
      <c r="F1215" s="48" t="s">
        <v>139</v>
      </c>
      <c r="G1215" s="48" t="s">
        <v>2480</v>
      </c>
    </row>
    <row r="1216" spans="1:7" x14ac:dyDescent="0.2">
      <c r="A1216" s="50">
        <v>45077</v>
      </c>
      <c r="B1216" s="45" t="s">
        <v>2481</v>
      </c>
      <c r="C1216" s="45" t="s">
        <v>6</v>
      </c>
      <c r="D1216" s="46">
        <v>1000</v>
      </c>
      <c r="E1216" s="47">
        <f>D1216*0.972</f>
        <v>972</v>
      </c>
      <c r="F1216" s="48" t="s">
        <v>139</v>
      </c>
      <c r="G1216" s="48" t="s">
        <v>2482</v>
      </c>
    </row>
    <row r="1217" spans="1:7" x14ac:dyDescent="0.2">
      <c r="A1217" s="50">
        <v>45077</v>
      </c>
      <c r="B1217" s="45" t="s">
        <v>146</v>
      </c>
      <c r="C1217" s="45" t="s">
        <v>138</v>
      </c>
      <c r="D1217" s="46">
        <v>1000</v>
      </c>
      <c r="E1217" s="47">
        <f>IF(D1217&gt;140,D1217*0.971,D1217-3.9)</f>
        <v>971</v>
      </c>
      <c r="F1217" s="48" t="s">
        <v>139</v>
      </c>
      <c r="G1217" s="48"/>
    </row>
    <row r="1218" spans="1:7" x14ac:dyDescent="0.2">
      <c r="A1218" s="50">
        <v>45077</v>
      </c>
      <c r="B1218" s="45" t="s">
        <v>137</v>
      </c>
      <c r="C1218" s="45" t="s">
        <v>6</v>
      </c>
      <c r="D1218" s="46">
        <v>1000</v>
      </c>
      <c r="E1218" s="47">
        <f>D1218*0.972</f>
        <v>972</v>
      </c>
      <c r="F1218" s="48" t="s">
        <v>139</v>
      </c>
      <c r="G1218" s="48" t="s">
        <v>2479</v>
      </c>
    </row>
    <row r="1219" spans="1:7" x14ac:dyDescent="0.2">
      <c r="A1219" s="50">
        <v>45077</v>
      </c>
      <c r="B1219" s="45" t="s">
        <v>155</v>
      </c>
      <c r="C1219" s="45" t="s">
        <v>6</v>
      </c>
      <c r="D1219" s="46">
        <v>1000</v>
      </c>
      <c r="E1219" s="47">
        <f>D1219*0.972</f>
        <v>972</v>
      </c>
      <c r="F1219" s="48" t="s">
        <v>139</v>
      </c>
      <c r="G1219" s="48"/>
    </row>
    <row r="1220" spans="1:7" x14ac:dyDescent="0.2">
      <c r="A1220" s="50">
        <v>45077</v>
      </c>
      <c r="B1220" s="45" t="s">
        <v>518</v>
      </c>
      <c r="C1220" s="45" t="s">
        <v>138</v>
      </c>
      <c r="D1220" s="46">
        <v>1000</v>
      </c>
      <c r="E1220" s="47">
        <f>IF(D1220&gt;140,D1220*0.971,D1220-3.9)</f>
        <v>971</v>
      </c>
      <c r="F1220" s="48" t="s">
        <v>139</v>
      </c>
      <c r="G1220" s="48"/>
    </row>
    <row r="1221" spans="1:7" x14ac:dyDescent="0.2">
      <c r="A1221" s="50">
        <v>45077</v>
      </c>
      <c r="B1221" s="45" t="s">
        <v>204</v>
      </c>
      <c r="C1221" s="45" t="s">
        <v>138</v>
      </c>
      <c r="D1221" s="46">
        <v>2000</v>
      </c>
      <c r="E1221" s="47">
        <f>IF(D1221&gt;140,D1221*0.971,D1221-3.9)</f>
        <v>1942</v>
      </c>
      <c r="F1221" s="48" t="s">
        <v>139</v>
      </c>
      <c r="G1221" s="48"/>
    </row>
    <row r="1222" spans="1:7" x14ac:dyDescent="0.2">
      <c r="A1222" s="50">
        <v>45077</v>
      </c>
      <c r="B1222" s="45" t="s">
        <v>187</v>
      </c>
      <c r="C1222" s="45" t="s">
        <v>138</v>
      </c>
      <c r="D1222" s="46">
        <v>2000</v>
      </c>
      <c r="E1222" s="47">
        <f>IF(D1222&gt;140,D1222*0.971,D1222-3.9)</f>
        <v>1942</v>
      </c>
      <c r="F1222" s="48" t="s">
        <v>139</v>
      </c>
      <c r="G1222" s="48"/>
    </row>
    <row r="1223" spans="1:7" x14ac:dyDescent="0.2">
      <c r="A1223" s="50">
        <v>45077</v>
      </c>
      <c r="B1223" s="45" t="s">
        <v>2478</v>
      </c>
      <c r="C1223" s="45" t="s">
        <v>138</v>
      </c>
      <c r="D1223" s="46">
        <v>100000</v>
      </c>
      <c r="E1223" s="47">
        <f>IF(D1223&gt;140,D1223*0.971,D1223-3.9)</f>
        <v>97100</v>
      </c>
      <c r="F1223" s="48" t="s">
        <v>552</v>
      </c>
      <c r="G1223" s="48"/>
    </row>
  </sheetData>
  <sortState ref="A7:G1224">
    <sortCondition ref="A7:A1224"/>
    <sortCondition ref="D7:D1224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zoomScaleNormal="100" workbookViewId="0">
      <selection activeCell="E4" sqref="E4"/>
    </sheetView>
  </sheetViews>
  <sheetFormatPr defaultColWidth="8.7109375" defaultRowHeight="10.199999999999999" x14ac:dyDescent="0.2"/>
  <cols>
    <col min="1" max="1" width="22" style="19" customWidth="1"/>
    <col min="2" max="2" width="16" style="18" customWidth="1"/>
    <col min="3" max="3" width="18.28515625" style="38" customWidth="1"/>
    <col min="4" max="4" width="33.42578125" style="38" customWidth="1"/>
    <col min="5" max="5" width="21" style="3" customWidth="1"/>
  </cols>
  <sheetData>
    <row r="1" spans="1:5" ht="15.6" x14ac:dyDescent="0.3">
      <c r="A1" s="60" t="s">
        <v>2587</v>
      </c>
      <c r="B1" s="60"/>
      <c r="C1" s="60"/>
      <c r="D1" s="60"/>
      <c r="E1" s="60"/>
    </row>
    <row r="2" spans="1:5" ht="13.2" x14ac:dyDescent="0.25">
      <c r="B2" s="22" t="s">
        <v>68</v>
      </c>
      <c r="C2" s="37"/>
      <c r="D2" s="37"/>
      <c r="E2" s="2"/>
    </row>
    <row r="3" spans="1:5" ht="13.2" x14ac:dyDescent="0.25">
      <c r="A3" s="53" t="s">
        <v>1</v>
      </c>
      <c r="B3" s="53"/>
      <c r="C3" s="53"/>
      <c r="D3" s="53"/>
      <c r="E3" s="1">
        <f>SUM(D6:D148)-D150-D153</f>
        <v>25279.05000000001</v>
      </c>
    </row>
    <row r="4" spans="1:5" x14ac:dyDescent="0.2">
      <c r="E4"/>
    </row>
    <row r="5" spans="1:5" s="4" customFormat="1" ht="11.25" customHeight="1" x14ac:dyDescent="0.2">
      <c r="A5" s="29" t="s">
        <v>3</v>
      </c>
      <c r="B5" s="30" t="s">
        <v>7</v>
      </c>
      <c r="C5" s="39" t="s">
        <v>2</v>
      </c>
      <c r="D5" s="40" t="s">
        <v>8</v>
      </c>
      <c r="E5" s="23" t="s">
        <v>62</v>
      </c>
    </row>
    <row r="6" spans="1:5" x14ac:dyDescent="0.2">
      <c r="A6" s="26">
        <v>45047.319398148145</v>
      </c>
      <c r="B6" s="32" t="s">
        <v>629</v>
      </c>
      <c r="C6" s="41">
        <v>100</v>
      </c>
      <c r="D6" s="41">
        <v>90.88</v>
      </c>
      <c r="E6" s="24"/>
    </row>
    <row r="7" spans="1:5" x14ac:dyDescent="0.2">
      <c r="A7" s="26">
        <v>45047.378263888888</v>
      </c>
      <c r="B7" s="32" t="s">
        <v>2545</v>
      </c>
      <c r="C7" s="41">
        <v>100</v>
      </c>
      <c r="D7" s="41">
        <v>90.88</v>
      </c>
      <c r="E7" s="24"/>
    </row>
    <row r="8" spans="1:5" x14ac:dyDescent="0.2">
      <c r="A8" s="26">
        <v>45047.548252314817</v>
      </c>
      <c r="B8" s="32" t="s">
        <v>530</v>
      </c>
      <c r="C8" s="41">
        <v>150</v>
      </c>
      <c r="D8" s="41">
        <v>134.07</v>
      </c>
      <c r="E8" s="24"/>
    </row>
    <row r="9" spans="1:5" x14ac:dyDescent="0.2">
      <c r="A9" s="26">
        <v>45047.813900462963</v>
      </c>
      <c r="B9" s="32" t="s">
        <v>625</v>
      </c>
      <c r="C9" s="41">
        <v>10</v>
      </c>
      <c r="D9" s="41">
        <v>8.0799999999999983</v>
      </c>
      <c r="E9" s="24"/>
    </row>
    <row r="10" spans="1:5" x14ac:dyDescent="0.2">
      <c r="A10" s="26">
        <v>45048.751226851855</v>
      </c>
      <c r="B10" s="32" t="s">
        <v>2544</v>
      </c>
      <c r="C10" s="41">
        <v>100</v>
      </c>
      <c r="D10" s="41">
        <v>88.05</v>
      </c>
      <c r="E10" s="24"/>
    </row>
    <row r="11" spans="1:5" x14ac:dyDescent="0.2">
      <c r="A11" s="26">
        <v>45048.751354166663</v>
      </c>
      <c r="B11" s="32" t="s">
        <v>2502</v>
      </c>
      <c r="C11" s="41">
        <v>50</v>
      </c>
      <c r="D11" s="41">
        <v>42.02</v>
      </c>
      <c r="E11" s="24"/>
    </row>
    <row r="12" spans="1:5" x14ac:dyDescent="0.2">
      <c r="A12" s="26">
        <v>45048.751388888886</v>
      </c>
      <c r="B12" s="32" t="s">
        <v>832</v>
      </c>
      <c r="C12" s="41">
        <v>100</v>
      </c>
      <c r="D12" s="41">
        <v>90.88</v>
      </c>
      <c r="E12" s="24"/>
    </row>
    <row r="13" spans="1:5" x14ac:dyDescent="0.2">
      <c r="A13" s="26">
        <v>45048.751747685186</v>
      </c>
      <c r="B13" s="32" t="s">
        <v>2543</v>
      </c>
      <c r="C13" s="41">
        <v>100</v>
      </c>
      <c r="D13" s="41">
        <v>88.05</v>
      </c>
      <c r="E13" s="24"/>
    </row>
    <row r="14" spans="1:5" x14ac:dyDescent="0.2">
      <c r="A14" s="26">
        <v>45048.754444444443</v>
      </c>
      <c r="B14" s="32" t="s">
        <v>2546</v>
      </c>
      <c r="C14" s="41">
        <v>200</v>
      </c>
      <c r="D14" s="41">
        <v>182.88</v>
      </c>
      <c r="E14" s="24"/>
    </row>
    <row r="15" spans="1:5" x14ac:dyDescent="0.2">
      <c r="A15" s="26">
        <v>45048.789583333331</v>
      </c>
      <c r="B15" s="32" t="s">
        <v>2542</v>
      </c>
      <c r="C15" s="41">
        <v>5</v>
      </c>
      <c r="D15" s="41">
        <v>0.59999999999999964</v>
      </c>
      <c r="E15" s="24"/>
    </row>
    <row r="16" spans="1:5" x14ac:dyDescent="0.2">
      <c r="A16" s="26">
        <v>45048.836574074077</v>
      </c>
      <c r="B16" s="32" t="s">
        <v>2541</v>
      </c>
      <c r="C16" s="41">
        <v>100</v>
      </c>
      <c r="D16" s="41">
        <v>88.05</v>
      </c>
      <c r="E16" s="24"/>
    </row>
    <row r="17" spans="1:5" x14ac:dyDescent="0.2">
      <c r="A17" s="26">
        <v>45048.843391203707</v>
      </c>
      <c r="B17" s="32" t="s">
        <v>2540</v>
      </c>
      <c r="C17" s="41">
        <v>100</v>
      </c>
      <c r="D17" s="41">
        <v>88.05</v>
      </c>
      <c r="E17" s="24"/>
    </row>
    <row r="18" spans="1:5" x14ac:dyDescent="0.2">
      <c r="A18" s="26">
        <v>45049.274594907409</v>
      </c>
      <c r="B18" s="32" t="s">
        <v>691</v>
      </c>
      <c r="C18" s="41">
        <v>300</v>
      </c>
      <c r="D18" s="41">
        <v>274.88</v>
      </c>
      <c r="E18" s="24"/>
    </row>
    <row r="19" spans="1:5" x14ac:dyDescent="0.2">
      <c r="A19" s="26">
        <v>45049.297662037039</v>
      </c>
      <c r="B19" s="32" t="s">
        <v>2545</v>
      </c>
      <c r="C19" s="41">
        <v>100</v>
      </c>
      <c r="D19" s="41">
        <v>90.88</v>
      </c>
      <c r="E19" s="24"/>
    </row>
    <row r="20" spans="1:5" x14ac:dyDescent="0.2">
      <c r="A20" s="26">
        <v>45049.313368055555</v>
      </c>
      <c r="B20" s="32" t="s">
        <v>2548</v>
      </c>
      <c r="C20" s="41">
        <v>100</v>
      </c>
      <c r="D20" s="41">
        <v>90.88</v>
      </c>
      <c r="E20" s="24"/>
    </row>
    <row r="21" spans="1:5" x14ac:dyDescent="0.2">
      <c r="A21" s="26">
        <v>45049.459872685184</v>
      </c>
      <c r="B21" s="32" t="s">
        <v>2539</v>
      </c>
      <c r="C21" s="41">
        <v>10</v>
      </c>
      <c r="D21" s="41">
        <v>5.1999999999999993</v>
      </c>
      <c r="E21" s="24"/>
    </row>
    <row r="22" spans="1:5" x14ac:dyDescent="0.2">
      <c r="A22" s="26">
        <v>45049.466134259259</v>
      </c>
      <c r="B22" s="32" t="s">
        <v>2547</v>
      </c>
      <c r="C22" s="41">
        <v>100</v>
      </c>
      <c r="D22" s="41">
        <v>90.88</v>
      </c>
      <c r="E22" s="24"/>
    </row>
    <row r="23" spans="1:5" x14ac:dyDescent="0.2">
      <c r="A23" s="26">
        <v>45050.2108912037</v>
      </c>
      <c r="B23" s="32" t="s">
        <v>2503</v>
      </c>
      <c r="C23" s="41">
        <v>300</v>
      </c>
      <c r="D23" s="41">
        <v>272.14999999999998</v>
      </c>
      <c r="E23" s="24"/>
    </row>
    <row r="24" spans="1:5" x14ac:dyDescent="0.2">
      <c r="A24" s="26">
        <v>45050.21261574074</v>
      </c>
      <c r="B24" s="32" t="s">
        <v>2560</v>
      </c>
      <c r="C24" s="41">
        <v>100</v>
      </c>
      <c r="D24" s="41">
        <v>90.88</v>
      </c>
      <c r="E24" s="24"/>
    </row>
    <row r="25" spans="1:5" x14ac:dyDescent="0.2">
      <c r="A25" s="26">
        <v>45050.213101851848</v>
      </c>
      <c r="B25" s="32" t="s">
        <v>2538</v>
      </c>
      <c r="C25" s="41">
        <v>200</v>
      </c>
      <c r="D25" s="41">
        <v>180.1</v>
      </c>
      <c r="E25" s="24"/>
    </row>
    <row r="26" spans="1:5" x14ac:dyDescent="0.2">
      <c r="A26" s="26">
        <v>45050.214050925926</v>
      </c>
      <c r="B26" s="32" t="s">
        <v>2559</v>
      </c>
      <c r="C26" s="41">
        <v>100</v>
      </c>
      <c r="D26" s="41">
        <v>90.88</v>
      </c>
      <c r="E26" s="24"/>
    </row>
    <row r="27" spans="1:5" x14ac:dyDescent="0.2">
      <c r="A27" s="26">
        <v>45050.253506944442</v>
      </c>
      <c r="B27" s="32" t="s">
        <v>2537</v>
      </c>
      <c r="C27" s="41">
        <v>200</v>
      </c>
      <c r="D27" s="41">
        <v>180.1</v>
      </c>
      <c r="E27" s="24"/>
    </row>
    <row r="28" spans="1:5" x14ac:dyDescent="0.2">
      <c r="A28" s="26">
        <v>45050.272893518515</v>
      </c>
      <c r="B28" s="32" t="s">
        <v>2558</v>
      </c>
      <c r="C28" s="41">
        <v>200</v>
      </c>
      <c r="D28" s="41">
        <v>182.88</v>
      </c>
      <c r="E28" s="24"/>
    </row>
    <row r="29" spans="1:5" x14ac:dyDescent="0.2">
      <c r="A29" s="26">
        <v>45050.273935185185</v>
      </c>
      <c r="B29" s="32" t="s">
        <v>833</v>
      </c>
      <c r="C29" s="41">
        <v>100</v>
      </c>
      <c r="D29" s="41">
        <v>88.05</v>
      </c>
      <c r="E29" s="24"/>
    </row>
    <row r="30" spans="1:5" x14ac:dyDescent="0.2">
      <c r="A30" s="26">
        <v>45050.274201388886</v>
      </c>
      <c r="B30" s="32" t="s">
        <v>2557</v>
      </c>
      <c r="C30" s="41">
        <v>300</v>
      </c>
      <c r="D30" s="41">
        <v>274.88</v>
      </c>
      <c r="E30" s="24"/>
    </row>
    <row r="31" spans="1:5" x14ac:dyDescent="0.2">
      <c r="A31" s="26">
        <v>45050.275451388887</v>
      </c>
      <c r="B31" s="32" t="s">
        <v>2536</v>
      </c>
      <c r="C31" s="41">
        <v>250</v>
      </c>
      <c r="D31" s="41">
        <v>226.12</v>
      </c>
      <c r="E31" s="24"/>
    </row>
    <row r="32" spans="1:5" x14ac:dyDescent="0.2">
      <c r="A32" s="26">
        <v>45050.339317129627</v>
      </c>
      <c r="B32" s="32" t="s">
        <v>2535</v>
      </c>
      <c r="C32" s="41">
        <v>200</v>
      </c>
      <c r="D32" s="41">
        <v>180.1</v>
      </c>
      <c r="E32" s="24"/>
    </row>
    <row r="33" spans="1:5" x14ac:dyDescent="0.2">
      <c r="A33" s="26">
        <v>45050.349560185183</v>
      </c>
      <c r="B33" s="32" t="s">
        <v>2556</v>
      </c>
      <c r="C33" s="41">
        <v>500</v>
      </c>
      <c r="D33" s="41">
        <v>458.88</v>
      </c>
      <c r="E33" s="24"/>
    </row>
    <row r="34" spans="1:5" x14ac:dyDescent="0.2">
      <c r="A34" s="26">
        <v>45050.36886574074</v>
      </c>
      <c r="B34" s="32" t="s">
        <v>2555</v>
      </c>
      <c r="C34" s="41">
        <v>100</v>
      </c>
      <c r="D34" s="41">
        <v>90.88</v>
      </c>
      <c r="E34" s="24"/>
    </row>
    <row r="35" spans="1:5" x14ac:dyDescent="0.2">
      <c r="A35" s="26">
        <v>45050.379108796296</v>
      </c>
      <c r="B35" s="32" t="s">
        <v>2554</v>
      </c>
      <c r="C35" s="41">
        <v>200</v>
      </c>
      <c r="D35" s="41">
        <v>182.88</v>
      </c>
      <c r="E35" s="24"/>
    </row>
    <row r="36" spans="1:5" x14ac:dyDescent="0.2">
      <c r="A36" s="26">
        <v>45050.413460648146</v>
      </c>
      <c r="B36" s="32" t="s">
        <v>2534</v>
      </c>
      <c r="C36" s="41">
        <v>700</v>
      </c>
      <c r="D36" s="41">
        <v>640.35</v>
      </c>
      <c r="E36" s="24"/>
    </row>
    <row r="37" spans="1:5" x14ac:dyDescent="0.2">
      <c r="A37" s="26">
        <v>45050.51971064815</v>
      </c>
      <c r="B37" s="32" t="s">
        <v>2553</v>
      </c>
      <c r="C37" s="41">
        <v>60</v>
      </c>
      <c r="D37" s="41">
        <v>54.080000000000005</v>
      </c>
      <c r="E37" s="24"/>
    </row>
    <row r="38" spans="1:5" x14ac:dyDescent="0.2">
      <c r="A38" s="26">
        <v>45050.527025462965</v>
      </c>
      <c r="B38" s="32" t="s">
        <v>624</v>
      </c>
      <c r="C38" s="41">
        <v>35</v>
      </c>
      <c r="D38" s="41">
        <v>31.080000000000002</v>
      </c>
      <c r="E38" s="24"/>
    </row>
    <row r="39" spans="1:5" x14ac:dyDescent="0.2">
      <c r="A39" s="26">
        <v>45050.58730324074</v>
      </c>
      <c r="B39" s="32" t="s">
        <v>2533</v>
      </c>
      <c r="C39" s="41">
        <v>200</v>
      </c>
      <c r="D39" s="41">
        <v>180.1</v>
      </c>
      <c r="E39" s="24"/>
    </row>
    <row r="40" spans="1:5" x14ac:dyDescent="0.2">
      <c r="A40" s="26">
        <v>45050.589247685188</v>
      </c>
      <c r="B40" s="32" t="s">
        <v>2552</v>
      </c>
      <c r="C40" s="41">
        <v>100</v>
      </c>
      <c r="D40" s="41">
        <v>90.88</v>
      </c>
      <c r="E40" s="24"/>
    </row>
    <row r="41" spans="1:5" x14ac:dyDescent="0.2">
      <c r="A41" s="26">
        <v>45050.590370370373</v>
      </c>
      <c r="B41" s="32" t="s">
        <v>835</v>
      </c>
      <c r="C41" s="41">
        <v>300</v>
      </c>
      <c r="D41" s="41">
        <v>272.14999999999998</v>
      </c>
      <c r="E41" s="24"/>
    </row>
    <row r="42" spans="1:5" x14ac:dyDescent="0.2">
      <c r="A42" s="26">
        <v>45050.594224537039</v>
      </c>
      <c r="B42" s="32" t="s">
        <v>2532</v>
      </c>
      <c r="C42" s="41">
        <v>200</v>
      </c>
      <c r="D42" s="41">
        <v>180.1</v>
      </c>
      <c r="E42" s="24"/>
    </row>
    <row r="43" spans="1:5" x14ac:dyDescent="0.2">
      <c r="A43" s="26">
        <v>45050.606921296298</v>
      </c>
      <c r="B43" s="32" t="s">
        <v>2551</v>
      </c>
      <c r="C43" s="41">
        <v>100</v>
      </c>
      <c r="D43" s="41">
        <v>90.88</v>
      </c>
      <c r="E43" s="24"/>
    </row>
    <row r="44" spans="1:5" x14ac:dyDescent="0.2">
      <c r="A44" s="26">
        <v>45050.6096875</v>
      </c>
      <c r="B44" s="32" t="s">
        <v>2550</v>
      </c>
      <c r="C44" s="41">
        <v>100</v>
      </c>
      <c r="D44" s="41">
        <v>90.88</v>
      </c>
      <c r="E44" s="24"/>
    </row>
    <row r="45" spans="1:5" x14ac:dyDescent="0.2">
      <c r="A45" s="26">
        <v>45050.65184027778</v>
      </c>
      <c r="B45" s="32" t="s">
        <v>531</v>
      </c>
      <c r="C45" s="41">
        <v>200</v>
      </c>
      <c r="D45" s="41">
        <v>180.1</v>
      </c>
      <c r="E45" s="24"/>
    </row>
    <row r="46" spans="1:5" x14ac:dyDescent="0.2">
      <c r="A46" s="26">
        <v>45050.757395833331</v>
      </c>
      <c r="B46" s="32" t="s">
        <v>828</v>
      </c>
      <c r="C46" s="41">
        <v>50</v>
      </c>
      <c r="D46" s="41">
        <v>42.02</v>
      </c>
      <c r="E46" s="24"/>
    </row>
    <row r="47" spans="1:5" x14ac:dyDescent="0.2">
      <c r="A47" s="26">
        <v>45050.780891203707</v>
      </c>
      <c r="B47" s="32" t="s">
        <v>2531</v>
      </c>
      <c r="C47" s="41">
        <v>50</v>
      </c>
      <c r="D47" s="41">
        <v>42.02</v>
      </c>
      <c r="E47" s="24"/>
    </row>
    <row r="48" spans="1:5" x14ac:dyDescent="0.2">
      <c r="A48" s="26">
        <v>45050.905162037037</v>
      </c>
      <c r="B48" s="32" t="s">
        <v>2549</v>
      </c>
      <c r="C48" s="41">
        <v>100</v>
      </c>
      <c r="D48" s="41">
        <v>90.88</v>
      </c>
      <c r="E48" s="24"/>
    </row>
    <row r="49" spans="1:5" x14ac:dyDescent="0.2">
      <c r="A49" s="26">
        <v>45051.337500000001</v>
      </c>
      <c r="B49" s="32" t="s">
        <v>2530</v>
      </c>
      <c r="C49" s="41">
        <v>50</v>
      </c>
      <c r="D49" s="41">
        <v>42.02</v>
      </c>
      <c r="E49" s="24"/>
    </row>
    <row r="50" spans="1:5" x14ac:dyDescent="0.2">
      <c r="A50" s="26">
        <v>45051.490428240744</v>
      </c>
      <c r="B50" s="32" t="s">
        <v>2529</v>
      </c>
      <c r="C50" s="41">
        <v>200</v>
      </c>
      <c r="D50" s="41">
        <v>180.1</v>
      </c>
      <c r="E50" s="24"/>
    </row>
    <row r="51" spans="1:5" x14ac:dyDescent="0.2">
      <c r="A51" s="26">
        <v>45051.540520833332</v>
      </c>
      <c r="B51" s="32" t="s">
        <v>834</v>
      </c>
      <c r="C51" s="41">
        <v>100</v>
      </c>
      <c r="D51" s="41">
        <v>90.88</v>
      </c>
      <c r="E51" s="24"/>
    </row>
    <row r="52" spans="1:5" x14ac:dyDescent="0.2">
      <c r="A52" s="26">
        <v>45051.569988425923</v>
      </c>
      <c r="B52" s="32" t="s">
        <v>690</v>
      </c>
      <c r="C52" s="41">
        <v>100</v>
      </c>
      <c r="D52" s="41">
        <v>90.88</v>
      </c>
      <c r="E52" s="24"/>
    </row>
    <row r="53" spans="1:5" x14ac:dyDescent="0.2">
      <c r="A53" s="26">
        <v>45051.657465277778</v>
      </c>
      <c r="B53" s="32" t="s">
        <v>2562</v>
      </c>
      <c r="C53" s="41">
        <v>200</v>
      </c>
      <c r="D53" s="41">
        <v>182.88</v>
      </c>
      <c r="E53" s="24"/>
    </row>
    <row r="54" spans="1:5" x14ac:dyDescent="0.2">
      <c r="A54" s="26">
        <v>45051.810219907406</v>
      </c>
      <c r="B54" s="32" t="s">
        <v>2561</v>
      </c>
      <c r="C54" s="41">
        <v>300</v>
      </c>
      <c r="D54" s="41">
        <v>274.88</v>
      </c>
      <c r="E54" s="24"/>
    </row>
    <row r="55" spans="1:5" x14ac:dyDescent="0.2">
      <c r="A55" s="26">
        <v>45051.894270833334</v>
      </c>
      <c r="B55" s="32" t="s">
        <v>2528</v>
      </c>
      <c r="C55" s="41">
        <v>50</v>
      </c>
      <c r="D55" s="41">
        <v>42.02</v>
      </c>
      <c r="E55" s="24"/>
    </row>
    <row r="56" spans="1:5" x14ac:dyDescent="0.2">
      <c r="A56" s="26">
        <v>45051.89539351852</v>
      </c>
      <c r="B56" s="32" t="s">
        <v>2527</v>
      </c>
      <c r="C56" s="41">
        <v>100</v>
      </c>
      <c r="D56" s="41">
        <v>88.05</v>
      </c>
      <c r="E56" s="24"/>
    </row>
    <row r="57" spans="1:5" x14ac:dyDescent="0.2">
      <c r="A57" s="26">
        <v>45051.897418981483</v>
      </c>
      <c r="B57" s="32" t="s">
        <v>2526</v>
      </c>
      <c r="C57" s="41">
        <v>200</v>
      </c>
      <c r="D57" s="41">
        <v>180.1</v>
      </c>
      <c r="E57" s="24"/>
    </row>
    <row r="58" spans="1:5" x14ac:dyDescent="0.2">
      <c r="A58" s="26">
        <v>45052.380648148152</v>
      </c>
      <c r="B58" s="32" t="s">
        <v>2525</v>
      </c>
      <c r="C58" s="41">
        <v>300</v>
      </c>
      <c r="D58" s="41">
        <v>272.14999999999998</v>
      </c>
      <c r="E58" s="24"/>
    </row>
    <row r="59" spans="1:5" x14ac:dyDescent="0.2">
      <c r="A59" s="26">
        <v>45052.527581018519</v>
      </c>
      <c r="B59" s="32" t="s">
        <v>827</v>
      </c>
      <c r="C59" s="41">
        <v>100</v>
      </c>
      <c r="D59" s="41">
        <v>88.05</v>
      </c>
      <c r="E59" s="24"/>
    </row>
    <row r="60" spans="1:5" x14ac:dyDescent="0.2">
      <c r="A60" s="26">
        <v>45052.552048611113</v>
      </c>
      <c r="B60" s="32" t="s">
        <v>2563</v>
      </c>
      <c r="C60" s="41">
        <v>150</v>
      </c>
      <c r="D60" s="41">
        <v>136.88</v>
      </c>
      <c r="E60" s="24"/>
    </row>
    <row r="61" spans="1:5" x14ac:dyDescent="0.2">
      <c r="A61" s="26">
        <v>45052.751909722225</v>
      </c>
      <c r="B61" s="32" t="s">
        <v>2524</v>
      </c>
      <c r="C61" s="41">
        <v>200</v>
      </c>
      <c r="D61" s="41">
        <v>180.1</v>
      </c>
      <c r="E61" s="24"/>
    </row>
    <row r="62" spans="1:5" x14ac:dyDescent="0.2">
      <c r="A62" s="26">
        <v>45053.33222222222</v>
      </c>
      <c r="B62" s="32" t="s">
        <v>2545</v>
      </c>
      <c r="C62" s="41">
        <v>46</v>
      </c>
      <c r="D62" s="41">
        <v>41.2</v>
      </c>
      <c r="E62" s="24"/>
    </row>
    <row r="63" spans="1:5" x14ac:dyDescent="0.2">
      <c r="A63" s="26">
        <v>45053.422696759262</v>
      </c>
      <c r="B63" s="32" t="s">
        <v>2523</v>
      </c>
      <c r="C63" s="41">
        <v>200</v>
      </c>
      <c r="D63" s="41">
        <v>180.1</v>
      </c>
      <c r="E63" s="24"/>
    </row>
    <row r="64" spans="1:5" x14ac:dyDescent="0.2">
      <c r="A64" s="26">
        <v>45053.605624999997</v>
      </c>
      <c r="B64" s="32" t="s">
        <v>527</v>
      </c>
      <c r="C64" s="41">
        <v>500</v>
      </c>
      <c r="D64" s="41">
        <v>458.88</v>
      </c>
      <c r="E64" s="24"/>
    </row>
    <row r="65" spans="1:5" x14ac:dyDescent="0.2">
      <c r="A65" s="26">
        <v>45054.364918981482</v>
      </c>
      <c r="B65" s="32" t="s">
        <v>624</v>
      </c>
      <c r="C65" s="41">
        <v>35</v>
      </c>
      <c r="D65" s="41">
        <v>31.080000000000002</v>
      </c>
      <c r="E65" s="24"/>
    </row>
    <row r="66" spans="1:5" x14ac:dyDescent="0.2">
      <c r="A66" s="26">
        <v>45054.801388888889</v>
      </c>
      <c r="B66" s="32" t="s">
        <v>2522</v>
      </c>
      <c r="C66" s="41">
        <v>200</v>
      </c>
      <c r="D66" s="41">
        <v>180.1</v>
      </c>
      <c r="E66" s="24"/>
    </row>
    <row r="67" spans="1:5" x14ac:dyDescent="0.2">
      <c r="A67" s="26">
        <v>45055.195324074077</v>
      </c>
      <c r="B67" s="32" t="s">
        <v>532</v>
      </c>
      <c r="C67" s="41">
        <v>50</v>
      </c>
      <c r="D67" s="41">
        <v>42.02</v>
      </c>
      <c r="E67" s="24"/>
    </row>
    <row r="68" spans="1:5" x14ac:dyDescent="0.2">
      <c r="A68" s="26">
        <v>45055.333356481482</v>
      </c>
      <c r="B68" s="32" t="s">
        <v>624</v>
      </c>
      <c r="C68" s="41">
        <v>35</v>
      </c>
      <c r="D68" s="41">
        <v>31.080000000000002</v>
      </c>
      <c r="E68" s="24"/>
    </row>
    <row r="69" spans="1:5" x14ac:dyDescent="0.2">
      <c r="A69" s="26">
        <v>45055.348530092589</v>
      </c>
      <c r="B69" s="32" t="s">
        <v>2521</v>
      </c>
      <c r="C69" s="41">
        <v>1000</v>
      </c>
      <c r="D69" s="41">
        <v>916.5</v>
      </c>
      <c r="E69" s="24"/>
    </row>
    <row r="70" spans="1:5" x14ac:dyDescent="0.2">
      <c r="A70" s="26">
        <v>45055.711956018517</v>
      </c>
      <c r="B70" s="32" t="s">
        <v>2520</v>
      </c>
      <c r="C70" s="41">
        <v>300</v>
      </c>
      <c r="D70" s="41">
        <v>272.14999999999998</v>
      </c>
      <c r="E70" s="24"/>
    </row>
    <row r="71" spans="1:5" x14ac:dyDescent="0.2">
      <c r="A71" s="26">
        <v>45056.498935185184</v>
      </c>
      <c r="B71" s="32" t="s">
        <v>689</v>
      </c>
      <c r="C71" s="41">
        <v>400</v>
      </c>
      <c r="D71" s="41">
        <v>364.2</v>
      </c>
      <c r="E71" s="24"/>
    </row>
    <row r="72" spans="1:5" x14ac:dyDescent="0.2">
      <c r="A72" s="26">
        <v>45056.744756944441</v>
      </c>
      <c r="B72" s="32" t="s">
        <v>831</v>
      </c>
      <c r="C72" s="41">
        <v>30</v>
      </c>
      <c r="D72" s="41">
        <v>26.48</v>
      </c>
      <c r="E72" s="24"/>
    </row>
    <row r="73" spans="1:5" x14ac:dyDescent="0.2">
      <c r="A73" s="26">
        <v>45056.744942129626</v>
      </c>
      <c r="B73" s="32" t="s">
        <v>830</v>
      </c>
      <c r="C73" s="41">
        <v>100</v>
      </c>
      <c r="D73" s="41">
        <v>90.88</v>
      </c>
      <c r="E73" s="24"/>
    </row>
    <row r="74" spans="1:5" x14ac:dyDescent="0.2">
      <c r="A74" s="26">
        <v>45056.74695601852</v>
      </c>
      <c r="B74" s="32" t="s">
        <v>709</v>
      </c>
      <c r="C74" s="41">
        <v>300</v>
      </c>
      <c r="D74" s="41">
        <v>274.88</v>
      </c>
      <c r="E74" s="24"/>
    </row>
    <row r="75" spans="1:5" x14ac:dyDescent="0.2">
      <c r="A75" s="26">
        <v>45056.748831018522</v>
      </c>
      <c r="B75" s="32" t="s">
        <v>628</v>
      </c>
      <c r="C75" s="41">
        <v>200</v>
      </c>
      <c r="D75" s="41">
        <v>182.88</v>
      </c>
      <c r="E75" s="24"/>
    </row>
    <row r="76" spans="1:5" x14ac:dyDescent="0.2">
      <c r="A76" s="26">
        <v>45056.75209490741</v>
      </c>
      <c r="B76" s="32" t="s">
        <v>2565</v>
      </c>
      <c r="C76" s="41">
        <v>100</v>
      </c>
      <c r="D76" s="41">
        <v>90.88</v>
      </c>
      <c r="E76" s="24"/>
    </row>
    <row r="77" spans="1:5" x14ac:dyDescent="0.2">
      <c r="A77" s="26">
        <v>45056.826944444445</v>
      </c>
      <c r="B77" s="32" t="s">
        <v>2519</v>
      </c>
      <c r="C77" s="41">
        <v>100</v>
      </c>
      <c r="D77" s="41">
        <v>88.05</v>
      </c>
      <c r="E77" s="24"/>
    </row>
    <row r="78" spans="1:5" x14ac:dyDescent="0.2">
      <c r="A78" s="26">
        <v>45056.827280092592</v>
      </c>
      <c r="B78" s="32" t="s">
        <v>2518</v>
      </c>
      <c r="C78" s="41">
        <v>50</v>
      </c>
      <c r="D78" s="41">
        <v>42.02</v>
      </c>
      <c r="E78" s="24"/>
    </row>
    <row r="79" spans="1:5" x14ac:dyDescent="0.2">
      <c r="A79" s="26">
        <v>45056.828773148147</v>
      </c>
      <c r="B79" s="32" t="s">
        <v>2517</v>
      </c>
      <c r="C79" s="41">
        <v>100</v>
      </c>
      <c r="D79" s="41">
        <v>88.05</v>
      </c>
      <c r="E79" s="24"/>
    </row>
    <row r="80" spans="1:5" x14ac:dyDescent="0.2">
      <c r="A80" s="26">
        <v>45056.855208333334</v>
      </c>
      <c r="B80" s="32" t="s">
        <v>829</v>
      </c>
      <c r="C80" s="41">
        <v>50</v>
      </c>
      <c r="D80" s="41">
        <v>44.88</v>
      </c>
      <c r="E80" s="24"/>
    </row>
    <row r="81" spans="1:5" x14ac:dyDescent="0.2">
      <c r="A81" s="26">
        <v>45056.876215277778</v>
      </c>
      <c r="B81" s="32" t="s">
        <v>2516</v>
      </c>
      <c r="C81" s="41">
        <v>50</v>
      </c>
      <c r="D81" s="41">
        <v>42.02</v>
      </c>
      <c r="E81" s="24"/>
    </row>
    <row r="82" spans="1:5" x14ac:dyDescent="0.2">
      <c r="A82" s="26">
        <v>45056.95412037037</v>
      </c>
      <c r="B82" s="32" t="s">
        <v>2564</v>
      </c>
      <c r="C82" s="41">
        <v>200</v>
      </c>
      <c r="D82" s="41">
        <v>182.88</v>
      </c>
      <c r="E82" s="24"/>
    </row>
    <row r="83" spans="1:5" x14ac:dyDescent="0.2">
      <c r="A83" s="26">
        <v>45057.078761574077</v>
      </c>
      <c r="B83" s="32" t="s">
        <v>2569</v>
      </c>
      <c r="C83" s="41">
        <v>29</v>
      </c>
      <c r="D83" s="41">
        <v>25.56</v>
      </c>
      <c r="E83" s="24"/>
    </row>
    <row r="84" spans="1:5" x14ac:dyDescent="0.2">
      <c r="A84" s="26">
        <v>45057.45275462963</v>
      </c>
      <c r="B84" s="32" t="s">
        <v>2568</v>
      </c>
      <c r="C84" s="41">
        <v>20</v>
      </c>
      <c r="D84" s="41">
        <v>17.279999999999998</v>
      </c>
      <c r="E84" s="24"/>
    </row>
    <row r="85" spans="1:5" x14ac:dyDescent="0.2">
      <c r="A85" s="26">
        <v>45057.531828703701</v>
      </c>
      <c r="B85" s="32" t="s">
        <v>624</v>
      </c>
      <c r="C85" s="41">
        <v>35</v>
      </c>
      <c r="D85" s="41">
        <v>31.080000000000002</v>
      </c>
      <c r="E85" s="24"/>
    </row>
    <row r="86" spans="1:5" x14ac:dyDescent="0.2">
      <c r="A86" s="26">
        <v>45057.699826388889</v>
      </c>
      <c r="B86" s="32" t="s">
        <v>2567</v>
      </c>
      <c r="C86" s="41">
        <v>200</v>
      </c>
      <c r="D86" s="41">
        <v>182.88</v>
      </c>
      <c r="E86" s="24"/>
    </row>
    <row r="87" spans="1:5" x14ac:dyDescent="0.2">
      <c r="A87" s="26">
        <v>45057.727303240739</v>
      </c>
      <c r="B87" s="32" t="s">
        <v>2566</v>
      </c>
      <c r="C87" s="41">
        <v>200</v>
      </c>
      <c r="D87" s="41">
        <v>182.88</v>
      </c>
      <c r="E87" s="24"/>
    </row>
    <row r="88" spans="1:5" x14ac:dyDescent="0.2">
      <c r="A88" s="26">
        <v>45057.936192129629</v>
      </c>
      <c r="B88" s="32" t="s">
        <v>834</v>
      </c>
      <c r="C88" s="41">
        <v>100</v>
      </c>
      <c r="D88" s="41">
        <v>90.88</v>
      </c>
      <c r="E88" s="24"/>
    </row>
    <row r="89" spans="1:5" x14ac:dyDescent="0.2">
      <c r="A89" s="26">
        <v>45058.306400462963</v>
      </c>
      <c r="B89" s="32" t="s">
        <v>2515</v>
      </c>
      <c r="C89" s="41">
        <v>10</v>
      </c>
      <c r="D89" s="41">
        <v>5.1999999999999993</v>
      </c>
      <c r="E89" s="24"/>
    </row>
    <row r="90" spans="1:5" x14ac:dyDescent="0.2">
      <c r="A90" s="26">
        <v>45058.306747685187</v>
      </c>
      <c r="B90" s="32" t="s">
        <v>691</v>
      </c>
      <c r="C90" s="41">
        <v>100</v>
      </c>
      <c r="D90" s="41">
        <v>90.88</v>
      </c>
      <c r="E90" s="24"/>
    </row>
    <row r="91" spans="1:5" x14ac:dyDescent="0.2">
      <c r="A91" s="26">
        <v>45058.403263888889</v>
      </c>
      <c r="B91" s="32" t="s">
        <v>2570</v>
      </c>
      <c r="C91" s="41">
        <v>100</v>
      </c>
      <c r="D91" s="41">
        <v>90.88</v>
      </c>
      <c r="E91" s="24"/>
    </row>
    <row r="92" spans="1:5" x14ac:dyDescent="0.2">
      <c r="A92" s="26">
        <v>45058.435717592591</v>
      </c>
      <c r="B92" s="32" t="s">
        <v>836</v>
      </c>
      <c r="C92" s="41">
        <v>500</v>
      </c>
      <c r="D92" s="41">
        <v>458.88</v>
      </c>
      <c r="E92" s="24"/>
    </row>
    <row r="93" spans="1:5" x14ac:dyDescent="0.2">
      <c r="A93" s="26">
        <v>45058.697500000002</v>
      </c>
      <c r="B93" s="32" t="s">
        <v>2514</v>
      </c>
      <c r="C93" s="41">
        <v>100</v>
      </c>
      <c r="D93" s="41">
        <v>88.05</v>
      </c>
      <c r="E93" s="24"/>
    </row>
    <row r="94" spans="1:5" x14ac:dyDescent="0.2">
      <c r="A94" s="26">
        <v>45059.440046296295</v>
      </c>
      <c r="B94" s="32" t="s">
        <v>2513</v>
      </c>
      <c r="C94" s="41">
        <v>111</v>
      </c>
      <c r="D94" s="41">
        <v>98.18</v>
      </c>
      <c r="E94" s="24"/>
    </row>
    <row r="95" spans="1:5" x14ac:dyDescent="0.2">
      <c r="A95" s="26">
        <v>45059.866770833331</v>
      </c>
      <c r="B95" s="32" t="s">
        <v>2512</v>
      </c>
      <c r="C95" s="41">
        <v>500</v>
      </c>
      <c r="D95" s="41">
        <v>456.25</v>
      </c>
      <c r="E95" s="24"/>
    </row>
    <row r="96" spans="1:5" x14ac:dyDescent="0.2">
      <c r="A96" s="26">
        <v>45061.286365740743</v>
      </c>
      <c r="B96" s="32" t="s">
        <v>2511</v>
      </c>
      <c r="C96" s="41">
        <v>100</v>
      </c>
      <c r="D96" s="41">
        <v>88.05</v>
      </c>
      <c r="E96" s="24"/>
    </row>
    <row r="97" spans="1:5" x14ac:dyDescent="0.2">
      <c r="A97" s="26">
        <v>45061.412789351853</v>
      </c>
      <c r="B97" s="32" t="s">
        <v>624</v>
      </c>
      <c r="C97" s="41">
        <v>35</v>
      </c>
      <c r="D97" s="41">
        <v>31.080000000000002</v>
      </c>
      <c r="E97" s="24"/>
    </row>
    <row r="98" spans="1:5" x14ac:dyDescent="0.2">
      <c r="A98" s="26">
        <v>45061.698842592596</v>
      </c>
      <c r="B98" s="32" t="s">
        <v>623</v>
      </c>
      <c r="C98" s="41">
        <v>100</v>
      </c>
      <c r="D98" s="41">
        <v>88.05</v>
      </c>
      <c r="E98" s="24"/>
    </row>
    <row r="99" spans="1:5" x14ac:dyDescent="0.2">
      <c r="A99" s="26">
        <v>45061.743680555555</v>
      </c>
      <c r="B99" s="32" t="s">
        <v>531</v>
      </c>
      <c r="C99" s="41">
        <v>200</v>
      </c>
      <c r="D99" s="41">
        <v>180.1</v>
      </c>
      <c r="E99" s="24"/>
    </row>
    <row r="100" spans="1:5" x14ac:dyDescent="0.2">
      <c r="A100" s="26">
        <v>45061.868206018517</v>
      </c>
      <c r="B100" s="32" t="s">
        <v>825</v>
      </c>
      <c r="C100" s="41">
        <v>350</v>
      </c>
      <c r="D100" s="41">
        <v>318.17</v>
      </c>
      <c r="E100" s="24"/>
    </row>
    <row r="101" spans="1:5" x14ac:dyDescent="0.2">
      <c r="A101" s="26">
        <v>45062.199270833335</v>
      </c>
      <c r="B101" s="32" t="s">
        <v>2571</v>
      </c>
      <c r="C101" s="41">
        <v>1000</v>
      </c>
      <c r="D101" s="41">
        <v>918.88</v>
      </c>
      <c r="E101" s="24"/>
    </row>
    <row r="102" spans="1:5" x14ac:dyDescent="0.2">
      <c r="A102" s="26">
        <v>45062.836064814815</v>
      </c>
      <c r="B102" s="32" t="s">
        <v>2510</v>
      </c>
      <c r="C102" s="41">
        <v>20</v>
      </c>
      <c r="D102" s="41">
        <v>14.41</v>
      </c>
      <c r="E102" s="24"/>
    </row>
    <row r="103" spans="1:5" x14ac:dyDescent="0.2">
      <c r="A103" s="26">
        <v>45063.417303240742</v>
      </c>
      <c r="B103" s="32" t="s">
        <v>2509</v>
      </c>
      <c r="C103" s="41">
        <v>100</v>
      </c>
      <c r="D103" s="41">
        <v>88.05</v>
      </c>
      <c r="E103" s="24"/>
    </row>
    <row r="104" spans="1:5" x14ac:dyDescent="0.2">
      <c r="A104" s="26">
        <v>45063.798437500001</v>
      </c>
      <c r="B104" s="32" t="s">
        <v>837</v>
      </c>
      <c r="C104" s="41">
        <v>200</v>
      </c>
      <c r="D104" s="41">
        <v>182.88</v>
      </c>
      <c r="E104" s="24"/>
    </row>
    <row r="105" spans="1:5" x14ac:dyDescent="0.2">
      <c r="A105" s="26">
        <v>45063.936388888891</v>
      </c>
      <c r="B105" s="32" t="s">
        <v>2508</v>
      </c>
      <c r="C105" s="41">
        <v>150</v>
      </c>
      <c r="D105" s="41">
        <v>134.07</v>
      </c>
      <c r="E105" s="24"/>
    </row>
    <row r="106" spans="1:5" x14ac:dyDescent="0.2">
      <c r="A106" s="26">
        <v>45064.602060185185</v>
      </c>
      <c r="B106" s="32" t="s">
        <v>2507</v>
      </c>
      <c r="C106" s="41">
        <v>200</v>
      </c>
      <c r="D106" s="41">
        <v>180.1</v>
      </c>
      <c r="E106" s="24"/>
    </row>
    <row r="107" spans="1:5" x14ac:dyDescent="0.2">
      <c r="A107" s="26">
        <v>45064.806307870371</v>
      </c>
      <c r="B107" s="32" t="s">
        <v>625</v>
      </c>
      <c r="C107" s="41">
        <v>10</v>
      </c>
      <c r="D107" s="41">
        <v>8.0799999999999983</v>
      </c>
      <c r="E107" s="24"/>
    </row>
    <row r="108" spans="1:5" x14ac:dyDescent="0.2">
      <c r="A108" s="26">
        <v>45065.494537037041</v>
      </c>
      <c r="B108" s="32" t="s">
        <v>624</v>
      </c>
      <c r="C108" s="41">
        <v>35</v>
      </c>
      <c r="D108" s="41">
        <v>31.080000000000002</v>
      </c>
      <c r="E108" s="24"/>
    </row>
    <row r="109" spans="1:5" x14ac:dyDescent="0.2">
      <c r="A109" s="26">
        <v>45065.759606481479</v>
      </c>
      <c r="B109" s="32" t="s">
        <v>629</v>
      </c>
      <c r="C109" s="41">
        <v>100</v>
      </c>
      <c r="D109" s="41">
        <v>90.88</v>
      </c>
      <c r="E109" s="24"/>
    </row>
    <row r="110" spans="1:5" x14ac:dyDescent="0.2">
      <c r="A110" s="26">
        <v>45065.876550925925</v>
      </c>
      <c r="B110" s="32" t="s">
        <v>2572</v>
      </c>
      <c r="C110" s="41">
        <v>50</v>
      </c>
      <c r="D110" s="41">
        <v>44.88</v>
      </c>
      <c r="E110" s="24"/>
    </row>
    <row r="111" spans="1:5" x14ac:dyDescent="0.2">
      <c r="A111" s="26">
        <v>45066.738449074073</v>
      </c>
      <c r="B111" s="32" t="s">
        <v>2574</v>
      </c>
      <c r="C111" s="41">
        <v>250</v>
      </c>
      <c r="D111" s="41">
        <v>228.88</v>
      </c>
      <c r="E111" s="24"/>
    </row>
    <row r="112" spans="1:5" x14ac:dyDescent="0.2">
      <c r="A112" s="26">
        <v>45066.812418981484</v>
      </c>
      <c r="B112" s="32" t="s">
        <v>2573</v>
      </c>
      <c r="C112" s="41">
        <v>1500</v>
      </c>
      <c r="D112" s="41">
        <v>1378.88</v>
      </c>
      <c r="E112" s="24"/>
    </row>
    <row r="113" spans="1:5" x14ac:dyDescent="0.2">
      <c r="A113" s="26">
        <v>45067.272291666668</v>
      </c>
      <c r="B113" s="32" t="s">
        <v>2575</v>
      </c>
      <c r="C113" s="41">
        <v>20</v>
      </c>
      <c r="D113" s="41">
        <v>17.279999999999998</v>
      </c>
      <c r="E113" s="24"/>
    </row>
    <row r="114" spans="1:5" x14ac:dyDescent="0.2">
      <c r="A114" s="26">
        <v>45068.308819444443</v>
      </c>
      <c r="B114" s="32" t="s">
        <v>528</v>
      </c>
      <c r="C114" s="41">
        <v>500</v>
      </c>
      <c r="D114" s="41">
        <v>456.25</v>
      </c>
      <c r="E114" s="24"/>
    </row>
    <row r="115" spans="1:5" x14ac:dyDescent="0.2">
      <c r="A115" s="26">
        <v>45068.309641203705</v>
      </c>
      <c r="B115" s="32" t="s">
        <v>528</v>
      </c>
      <c r="C115" s="41">
        <v>500</v>
      </c>
      <c r="D115" s="41">
        <v>456.25</v>
      </c>
      <c r="E115" s="24"/>
    </row>
    <row r="116" spans="1:5" x14ac:dyDescent="0.2">
      <c r="A116" s="26">
        <v>45068.749918981484</v>
      </c>
      <c r="B116" s="32" t="s">
        <v>2577</v>
      </c>
      <c r="C116" s="41">
        <v>100</v>
      </c>
      <c r="D116" s="41">
        <v>90.88</v>
      </c>
      <c r="E116" s="24"/>
    </row>
    <row r="117" spans="1:5" x14ac:dyDescent="0.2">
      <c r="A117" s="26">
        <v>45068.777094907404</v>
      </c>
      <c r="B117" s="32" t="s">
        <v>2506</v>
      </c>
      <c r="C117" s="41">
        <v>1900</v>
      </c>
      <c r="D117" s="41">
        <v>1744.95</v>
      </c>
      <c r="E117" s="24"/>
    </row>
    <row r="118" spans="1:5" x14ac:dyDescent="0.2">
      <c r="A118" s="26">
        <v>45068.791388888887</v>
      </c>
      <c r="B118" s="32" t="s">
        <v>826</v>
      </c>
      <c r="C118" s="41">
        <v>300</v>
      </c>
      <c r="D118" s="41">
        <v>272.14999999999998</v>
      </c>
      <c r="E118" s="24"/>
    </row>
    <row r="119" spans="1:5" x14ac:dyDescent="0.2">
      <c r="A119" s="26">
        <v>45068.82744212963</v>
      </c>
      <c r="B119" s="32" t="s">
        <v>2576</v>
      </c>
      <c r="C119" s="41">
        <v>50</v>
      </c>
      <c r="D119" s="41">
        <v>44.88</v>
      </c>
      <c r="E119" s="24"/>
    </row>
    <row r="120" spans="1:5" x14ac:dyDescent="0.2">
      <c r="A120" s="26">
        <v>45069.370254629626</v>
      </c>
      <c r="B120" s="32" t="s">
        <v>626</v>
      </c>
      <c r="C120" s="41">
        <v>200</v>
      </c>
      <c r="D120" s="41">
        <v>182.88</v>
      </c>
      <c r="E120" s="24"/>
    </row>
    <row r="121" spans="1:5" x14ac:dyDescent="0.2">
      <c r="A121" s="26">
        <v>45069.534849537034</v>
      </c>
      <c r="B121" s="32" t="s">
        <v>2578</v>
      </c>
      <c r="C121" s="41">
        <v>200</v>
      </c>
      <c r="D121" s="41">
        <v>182.88</v>
      </c>
      <c r="E121" s="24"/>
    </row>
    <row r="122" spans="1:5" x14ac:dyDescent="0.2">
      <c r="A122" s="26">
        <v>45069.693865740737</v>
      </c>
      <c r="B122" s="32" t="s">
        <v>625</v>
      </c>
      <c r="C122" s="41">
        <v>10</v>
      </c>
      <c r="D122" s="41">
        <v>8.0799999999999983</v>
      </c>
      <c r="E122" s="24"/>
    </row>
    <row r="123" spans="1:5" x14ac:dyDescent="0.2">
      <c r="A123" s="26">
        <v>45070.519965277781</v>
      </c>
      <c r="B123" s="32" t="s">
        <v>529</v>
      </c>
      <c r="C123" s="41">
        <v>500</v>
      </c>
      <c r="D123" s="41">
        <v>456.25</v>
      </c>
      <c r="E123" s="24"/>
    </row>
    <row r="124" spans="1:5" x14ac:dyDescent="0.2">
      <c r="A124" s="26">
        <v>45070.821481481478</v>
      </c>
      <c r="B124" s="32" t="s">
        <v>2568</v>
      </c>
      <c r="C124" s="41">
        <v>50</v>
      </c>
      <c r="D124" s="41">
        <v>44.88</v>
      </c>
      <c r="E124" s="24"/>
    </row>
    <row r="125" spans="1:5" x14ac:dyDescent="0.2">
      <c r="A125" s="26">
        <v>45071.152743055558</v>
      </c>
      <c r="B125" s="32" t="s">
        <v>2505</v>
      </c>
      <c r="C125" s="41">
        <v>300</v>
      </c>
      <c r="D125" s="41">
        <v>272.14999999999998</v>
      </c>
      <c r="E125" s="24"/>
    </row>
    <row r="126" spans="1:5" x14ac:dyDescent="0.2">
      <c r="A126" s="26">
        <v>45071.213854166665</v>
      </c>
      <c r="B126" s="32" t="s">
        <v>2583</v>
      </c>
      <c r="C126" s="41">
        <v>100</v>
      </c>
      <c r="D126" s="41">
        <v>90.88</v>
      </c>
      <c r="E126" s="24"/>
    </row>
    <row r="127" spans="1:5" x14ac:dyDescent="0.2">
      <c r="A127" s="26">
        <v>45071.21398148148</v>
      </c>
      <c r="B127" s="32" t="s">
        <v>2504</v>
      </c>
      <c r="C127" s="41">
        <v>70</v>
      </c>
      <c r="D127" s="41">
        <v>60.430000000000007</v>
      </c>
      <c r="E127" s="24"/>
    </row>
    <row r="128" spans="1:5" x14ac:dyDescent="0.2">
      <c r="A128" s="26">
        <v>45071.21465277778</v>
      </c>
      <c r="B128" s="32" t="s">
        <v>2503</v>
      </c>
      <c r="C128" s="41">
        <v>300</v>
      </c>
      <c r="D128" s="41">
        <v>272.14999999999998</v>
      </c>
      <c r="E128" s="24"/>
    </row>
    <row r="129" spans="1:5" x14ac:dyDescent="0.2">
      <c r="A129" s="26">
        <v>45071.214675925927</v>
      </c>
      <c r="B129" s="32" t="s">
        <v>2582</v>
      </c>
      <c r="C129" s="41">
        <v>200</v>
      </c>
      <c r="D129" s="41">
        <v>182.88</v>
      </c>
      <c r="E129" s="24"/>
    </row>
    <row r="130" spans="1:5" x14ac:dyDescent="0.2">
      <c r="A130" s="26">
        <v>45071.216481481482</v>
      </c>
      <c r="B130" s="32" t="s">
        <v>627</v>
      </c>
      <c r="C130" s="41">
        <v>200</v>
      </c>
      <c r="D130" s="41">
        <v>182.88</v>
      </c>
      <c r="E130" s="24"/>
    </row>
    <row r="131" spans="1:5" x14ac:dyDescent="0.2">
      <c r="A131" s="26">
        <v>45071.328159722223</v>
      </c>
      <c r="B131" s="32" t="s">
        <v>2502</v>
      </c>
      <c r="C131" s="41">
        <v>50</v>
      </c>
      <c r="D131" s="41">
        <v>42.02</v>
      </c>
      <c r="E131" s="24"/>
    </row>
    <row r="132" spans="1:5" x14ac:dyDescent="0.2">
      <c r="A132" s="26">
        <v>45071.339722222219</v>
      </c>
      <c r="B132" s="32" t="s">
        <v>2581</v>
      </c>
      <c r="C132" s="41">
        <v>200</v>
      </c>
      <c r="D132" s="41">
        <v>182.88</v>
      </c>
      <c r="E132" s="24"/>
    </row>
    <row r="133" spans="1:5" x14ac:dyDescent="0.2">
      <c r="A133" s="26">
        <v>45071.34165509259</v>
      </c>
      <c r="B133" s="32" t="s">
        <v>2501</v>
      </c>
      <c r="C133" s="41">
        <v>100</v>
      </c>
      <c r="D133" s="41">
        <v>88.05</v>
      </c>
      <c r="E133" s="24"/>
    </row>
    <row r="134" spans="1:5" x14ac:dyDescent="0.2">
      <c r="A134" s="26">
        <v>45071.348356481481</v>
      </c>
      <c r="B134" s="32" t="s">
        <v>2501</v>
      </c>
      <c r="C134" s="41">
        <v>200</v>
      </c>
      <c r="D134" s="41">
        <v>180.1</v>
      </c>
      <c r="E134" s="24"/>
    </row>
    <row r="135" spans="1:5" x14ac:dyDescent="0.2">
      <c r="A135" s="26">
        <v>45071.421817129631</v>
      </c>
      <c r="B135" s="32" t="s">
        <v>2580</v>
      </c>
      <c r="C135" s="41">
        <v>200</v>
      </c>
      <c r="D135" s="41">
        <v>182.88</v>
      </c>
      <c r="E135" s="24"/>
    </row>
    <row r="136" spans="1:5" x14ac:dyDescent="0.2">
      <c r="A136" s="26">
        <v>45071.491157407407</v>
      </c>
      <c r="B136" s="32" t="s">
        <v>2500</v>
      </c>
      <c r="C136" s="41">
        <v>300</v>
      </c>
      <c r="D136" s="41">
        <v>272.14999999999998</v>
      </c>
      <c r="E136" s="24"/>
    </row>
    <row r="137" spans="1:5" x14ac:dyDescent="0.2">
      <c r="A137" s="26">
        <v>45071.770057870373</v>
      </c>
      <c r="B137" s="32" t="s">
        <v>2499</v>
      </c>
      <c r="C137" s="41">
        <v>500</v>
      </c>
      <c r="D137" s="41">
        <v>456.25</v>
      </c>
      <c r="E137" s="24"/>
    </row>
    <row r="138" spans="1:5" x14ac:dyDescent="0.2">
      <c r="A138" s="26">
        <v>45071.854641203703</v>
      </c>
      <c r="B138" s="32" t="s">
        <v>2579</v>
      </c>
      <c r="C138" s="41">
        <v>230</v>
      </c>
      <c r="D138" s="41">
        <v>210.48</v>
      </c>
      <c r="E138" s="24"/>
    </row>
    <row r="139" spans="1:5" x14ac:dyDescent="0.2">
      <c r="A139" s="26">
        <v>45071.867858796293</v>
      </c>
      <c r="B139" s="32" t="s">
        <v>628</v>
      </c>
      <c r="C139" s="41">
        <v>200</v>
      </c>
      <c r="D139" s="41">
        <v>182.88</v>
      </c>
      <c r="E139" s="24"/>
    </row>
    <row r="140" spans="1:5" x14ac:dyDescent="0.2">
      <c r="A140" s="26">
        <v>45072.445370370369</v>
      </c>
      <c r="B140" s="32" t="s">
        <v>2584</v>
      </c>
      <c r="C140" s="41">
        <v>180</v>
      </c>
      <c r="D140" s="41">
        <v>164.48</v>
      </c>
      <c r="E140" s="24"/>
    </row>
    <row r="141" spans="1:5" x14ac:dyDescent="0.2">
      <c r="A141" s="26">
        <v>45072.468541666669</v>
      </c>
      <c r="B141" s="32" t="s">
        <v>624</v>
      </c>
      <c r="C141" s="41">
        <v>35</v>
      </c>
      <c r="D141" s="41">
        <v>31.080000000000002</v>
      </c>
      <c r="E141" s="24"/>
    </row>
    <row r="142" spans="1:5" x14ac:dyDescent="0.2">
      <c r="A142" s="26">
        <v>45072.639386574076</v>
      </c>
      <c r="B142" s="32" t="s">
        <v>554</v>
      </c>
      <c r="C142" s="41">
        <v>100</v>
      </c>
      <c r="D142" s="41">
        <v>88.05</v>
      </c>
      <c r="E142" s="24"/>
    </row>
    <row r="143" spans="1:5" x14ac:dyDescent="0.2">
      <c r="A143" s="26">
        <v>45072.747442129628</v>
      </c>
      <c r="B143" s="32" t="s">
        <v>827</v>
      </c>
      <c r="C143" s="41">
        <v>100</v>
      </c>
      <c r="D143" s="41">
        <v>88.05</v>
      </c>
      <c r="E143" s="24"/>
    </row>
    <row r="144" spans="1:5" x14ac:dyDescent="0.2">
      <c r="A144" s="26">
        <v>45073.278738425928</v>
      </c>
      <c r="B144" s="32" t="s">
        <v>690</v>
      </c>
      <c r="C144" s="41">
        <v>100</v>
      </c>
      <c r="D144" s="41">
        <v>90.88</v>
      </c>
      <c r="E144" s="24"/>
    </row>
    <row r="145" spans="1:5" x14ac:dyDescent="0.2">
      <c r="A145" s="26">
        <v>45073.399259259262</v>
      </c>
      <c r="B145" s="32" t="s">
        <v>2545</v>
      </c>
      <c r="C145" s="41">
        <v>100</v>
      </c>
      <c r="D145" s="41">
        <v>90.88</v>
      </c>
      <c r="E145" s="24"/>
    </row>
    <row r="146" spans="1:5" x14ac:dyDescent="0.2">
      <c r="A146" s="26">
        <v>45073.695706018516</v>
      </c>
      <c r="B146" s="32" t="s">
        <v>625</v>
      </c>
      <c r="C146" s="41">
        <v>10</v>
      </c>
      <c r="D146" s="41">
        <v>8.0799999999999983</v>
      </c>
      <c r="E146" s="24"/>
    </row>
    <row r="147" spans="1:5" x14ac:dyDescent="0.2">
      <c r="A147" s="26">
        <v>45077.633217592593</v>
      </c>
      <c r="B147" s="32" t="s">
        <v>2585</v>
      </c>
      <c r="C147" s="41">
        <v>150</v>
      </c>
      <c r="D147" s="41">
        <v>136.88</v>
      </c>
      <c r="E147" s="24"/>
    </row>
    <row r="148" spans="1:5" x14ac:dyDescent="0.2">
      <c r="A148" s="26">
        <v>45077.737337962964</v>
      </c>
      <c r="B148" s="32" t="s">
        <v>824</v>
      </c>
      <c r="C148" s="41">
        <v>500</v>
      </c>
      <c r="D148" s="41">
        <v>456.25</v>
      </c>
      <c r="E148" s="24"/>
    </row>
    <row r="150" spans="1:5" ht="11.25" customHeight="1" x14ac:dyDescent="0.2">
      <c r="B150" s="56" t="s">
        <v>2586</v>
      </c>
      <c r="C150" s="56"/>
      <c r="D150" s="57">
        <v>50</v>
      </c>
    </row>
    <row r="151" spans="1:5" x14ac:dyDescent="0.2">
      <c r="B151" s="56"/>
      <c r="C151" s="56"/>
      <c r="D151" s="57"/>
    </row>
    <row r="153" spans="1:5" ht="11.25" customHeight="1" x14ac:dyDescent="0.2">
      <c r="B153" s="58" t="s">
        <v>2588</v>
      </c>
      <c r="C153" s="58"/>
      <c r="D153" s="59">
        <v>17.36</v>
      </c>
    </row>
    <row r="154" spans="1:5" x14ac:dyDescent="0.2">
      <c r="B154" s="58"/>
      <c r="C154" s="58"/>
      <c r="D154" s="59"/>
    </row>
  </sheetData>
  <sortState ref="A6:E148">
    <sortCondition ref="A6:A148"/>
    <sortCondition ref="C6:C148"/>
  </sortState>
  <mergeCells count="6">
    <mergeCell ref="B150:C151"/>
    <mergeCell ref="D150:D151"/>
    <mergeCell ref="B153:C154"/>
    <mergeCell ref="D153:D154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zoomScaleNormal="100" workbookViewId="0">
      <selection activeCell="I91" sqref="I91"/>
    </sheetView>
  </sheetViews>
  <sheetFormatPr defaultColWidth="8.7109375" defaultRowHeight="10.199999999999999" x14ac:dyDescent="0.2"/>
  <cols>
    <col min="1" max="1" width="11.7109375" style="19" customWidth="1"/>
    <col min="2" max="2" width="16" style="18" customWidth="1"/>
    <col min="3" max="3" width="14.28515625" style="38" customWidth="1"/>
    <col min="4" max="4" width="35" style="38" customWidth="1"/>
    <col min="5" max="5" width="21" style="3" customWidth="1"/>
    <col min="9" max="9" width="11.7109375" customWidth="1"/>
  </cols>
  <sheetData>
    <row r="1" spans="1:9" ht="15.6" x14ac:dyDescent="0.3">
      <c r="A1" s="60" t="s">
        <v>2587</v>
      </c>
      <c r="B1" s="60"/>
      <c r="C1" s="60"/>
      <c r="D1" s="60"/>
      <c r="E1" s="60"/>
    </row>
    <row r="2" spans="1:9" ht="13.2" x14ac:dyDescent="0.25">
      <c r="B2" s="22" t="s">
        <v>215</v>
      </c>
      <c r="C2" s="37"/>
      <c r="D2" s="37"/>
      <c r="E2" s="2"/>
      <c r="G2" s="7"/>
      <c r="H2" s="8"/>
      <c r="I2" s="9"/>
    </row>
    <row r="3" spans="1:9" ht="13.2" x14ac:dyDescent="0.25">
      <c r="A3" s="53" t="s">
        <v>1</v>
      </c>
      <c r="B3" s="53"/>
      <c r="C3" s="53"/>
      <c r="D3" s="53"/>
      <c r="E3" s="1">
        <f>SUM(D6:D92)</f>
        <v>31766.940000000024</v>
      </c>
    </row>
    <row r="4" spans="1:9" x14ac:dyDescent="0.2">
      <c r="E4"/>
    </row>
    <row r="5" spans="1:9" ht="11.25" customHeight="1" x14ac:dyDescent="0.2">
      <c r="A5" s="29" t="s">
        <v>3</v>
      </c>
      <c r="B5" s="31" t="s">
        <v>221</v>
      </c>
      <c r="C5" s="39" t="s">
        <v>2</v>
      </c>
      <c r="D5" s="40" t="s">
        <v>8</v>
      </c>
      <c r="E5" s="20"/>
      <c r="G5" s="9"/>
    </row>
    <row r="6" spans="1:9" x14ac:dyDescent="0.2">
      <c r="A6" s="26">
        <v>45047.52138888889</v>
      </c>
      <c r="B6" s="32" t="s">
        <v>709</v>
      </c>
      <c r="C6" s="41">
        <v>150</v>
      </c>
      <c r="D6" s="61">
        <v>145.57</v>
      </c>
    </row>
    <row r="7" spans="1:9" x14ac:dyDescent="0.2">
      <c r="A7" s="26">
        <v>45047.563391203701</v>
      </c>
      <c r="B7" s="32" t="s">
        <v>708</v>
      </c>
      <c r="C7" s="41">
        <v>200</v>
      </c>
      <c r="D7" s="61">
        <v>194.1</v>
      </c>
    </row>
    <row r="8" spans="1:9" x14ac:dyDescent="0.2">
      <c r="A8" s="26">
        <v>45047.654374999998</v>
      </c>
      <c r="B8" s="32" t="s">
        <v>707</v>
      </c>
      <c r="C8" s="41">
        <v>100</v>
      </c>
      <c r="D8" s="61">
        <v>97.05</v>
      </c>
    </row>
    <row r="9" spans="1:9" x14ac:dyDescent="0.2">
      <c r="A9" s="26">
        <v>45047.70380787037</v>
      </c>
      <c r="B9" s="32" t="s">
        <v>2593</v>
      </c>
      <c r="C9" s="41">
        <v>950</v>
      </c>
      <c r="D9" s="61">
        <v>921.97</v>
      </c>
    </row>
    <row r="10" spans="1:9" x14ac:dyDescent="0.2">
      <c r="A10" s="26">
        <v>45047.733530092592</v>
      </c>
      <c r="B10" s="32" t="s">
        <v>706</v>
      </c>
      <c r="C10" s="41">
        <v>500</v>
      </c>
      <c r="D10" s="61">
        <v>485.25</v>
      </c>
    </row>
    <row r="11" spans="1:9" x14ac:dyDescent="0.2">
      <c r="A11" s="26">
        <v>45047.874502314815</v>
      </c>
      <c r="B11" s="32" t="s">
        <v>838</v>
      </c>
      <c r="C11" s="41">
        <v>500</v>
      </c>
      <c r="D11" s="61">
        <v>485.25</v>
      </c>
    </row>
    <row r="12" spans="1:9" x14ac:dyDescent="0.2">
      <c r="A12" s="26">
        <v>45048.493043981478</v>
      </c>
      <c r="B12" s="32" t="s">
        <v>363</v>
      </c>
      <c r="C12" s="41">
        <v>1019</v>
      </c>
      <c r="D12" s="61">
        <v>982.32</v>
      </c>
    </row>
    <row r="13" spans="1:9" x14ac:dyDescent="0.2">
      <c r="A13" s="26">
        <v>45048.5003125</v>
      </c>
      <c r="B13" s="32" t="s">
        <v>632</v>
      </c>
      <c r="C13" s="41">
        <v>150</v>
      </c>
      <c r="D13" s="61">
        <v>145.57</v>
      </c>
    </row>
    <row r="14" spans="1:9" x14ac:dyDescent="0.2">
      <c r="A14" s="26">
        <v>45048.76898148148</v>
      </c>
      <c r="B14" s="32" t="s">
        <v>705</v>
      </c>
      <c r="C14" s="41">
        <v>500</v>
      </c>
      <c r="D14" s="61">
        <v>485.25</v>
      </c>
    </row>
    <row r="15" spans="1:9" x14ac:dyDescent="0.2">
      <c r="A15" s="26">
        <v>45048.807500000003</v>
      </c>
      <c r="B15" s="32" t="s">
        <v>704</v>
      </c>
      <c r="C15" s="41">
        <v>500</v>
      </c>
      <c r="D15" s="61">
        <v>485.25</v>
      </c>
    </row>
    <row r="16" spans="1:9" x14ac:dyDescent="0.2">
      <c r="A16" s="26">
        <v>45048.854166666664</v>
      </c>
      <c r="B16" s="32" t="s">
        <v>631</v>
      </c>
      <c r="C16" s="41">
        <v>200</v>
      </c>
      <c r="D16" s="61">
        <v>194.1</v>
      </c>
    </row>
    <row r="17" spans="1:4" x14ac:dyDescent="0.2">
      <c r="A17" s="26">
        <v>45048.867106481484</v>
      </c>
      <c r="B17" s="32" t="s">
        <v>702</v>
      </c>
      <c r="C17" s="41">
        <v>300</v>
      </c>
      <c r="D17" s="61">
        <v>291.14999999999998</v>
      </c>
    </row>
    <row r="18" spans="1:4" x14ac:dyDescent="0.2">
      <c r="A18" s="26">
        <v>45048.869953703703</v>
      </c>
      <c r="B18" s="32" t="s">
        <v>701</v>
      </c>
      <c r="C18" s="41">
        <v>2000</v>
      </c>
      <c r="D18" s="61">
        <v>1941</v>
      </c>
    </row>
    <row r="19" spans="1:4" x14ac:dyDescent="0.2">
      <c r="A19" s="26">
        <v>45048.870659722219</v>
      </c>
      <c r="B19" s="32" t="s">
        <v>700</v>
      </c>
      <c r="C19" s="41">
        <v>1000</v>
      </c>
      <c r="D19" s="61">
        <v>970.5</v>
      </c>
    </row>
    <row r="20" spans="1:4" x14ac:dyDescent="0.2">
      <c r="A20" s="26">
        <v>45048.935960648145</v>
      </c>
      <c r="B20" s="32" t="s">
        <v>699</v>
      </c>
      <c r="C20" s="41">
        <v>500</v>
      </c>
      <c r="D20" s="61">
        <v>485.25</v>
      </c>
    </row>
    <row r="21" spans="1:4" x14ac:dyDescent="0.2">
      <c r="A21" s="26">
        <v>45048.937303240738</v>
      </c>
      <c r="B21" s="32" t="s">
        <v>697</v>
      </c>
      <c r="C21" s="41">
        <v>300</v>
      </c>
      <c r="D21" s="61">
        <v>291.14999999999998</v>
      </c>
    </row>
    <row r="22" spans="1:4" x14ac:dyDescent="0.2">
      <c r="A22" s="26">
        <v>45048.938009259262</v>
      </c>
      <c r="B22" s="32" t="s">
        <v>696</v>
      </c>
      <c r="C22" s="41">
        <v>100</v>
      </c>
      <c r="D22" s="61">
        <v>97.05</v>
      </c>
    </row>
    <row r="23" spans="1:4" x14ac:dyDescent="0.2">
      <c r="A23" s="26">
        <v>45049.525856481479</v>
      </c>
      <c r="B23" s="32" t="s">
        <v>695</v>
      </c>
      <c r="C23" s="41">
        <v>500</v>
      </c>
      <c r="D23" s="61">
        <v>485.25</v>
      </c>
    </row>
    <row r="24" spans="1:4" x14ac:dyDescent="0.2">
      <c r="A24" s="26">
        <v>45050.914189814815</v>
      </c>
      <c r="B24" s="32" t="s">
        <v>2592</v>
      </c>
      <c r="C24" s="41">
        <v>150</v>
      </c>
      <c r="D24" s="61">
        <v>145.57</v>
      </c>
    </row>
    <row r="25" spans="1:4" x14ac:dyDescent="0.2">
      <c r="A25" s="26">
        <v>45052.851550925923</v>
      </c>
      <c r="B25" s="32" t="s">
        <v>703</v>
      </c>
      <c r="C25" s="41">
        <v>200</v>
      </c>
      <c r="D25" s="61">
        <v>194.1</v>
      </c>
    </row>
    <row r="26" spans="1:4" x14ac:dyDescent="0.2">
      <c r="A26" s="26">
        <v>45052.937349537038</v>
      </c>
      <c r="B26" s="32" t="s">
        <v>698</v>
      </c>
      <c r="C26" s="41">
        <v>100</v>
      </c>
      <c r="D26" s="61">
        <v>97.05</v>
      </c>
    </row>
    <row r="27" spans="1:4" x14ac:dyDescent="0.2">
      <c r="A27" s="26">
        <v>45053.853310185186</v>
      </c>
      <c r="B27" s="32" t="s">
        <v>694</v>
      </c>
      <c r="C27" s="41">
        <v>50</v>
      </c>
      <c r="D27" s="61">
        <v>48.52</v>
      </c>
    </row>
    <row r="28" spans="1:4" x14ac:dyDescent="0.2">
      <c r="A28" s="26">
        <v>45061.482048611113</v>
      </c>
      <c r="B28" s="32" t="s">
        <v>2591</v>
      </c>
      <c r="C28" s="41">
        <v>300</v>
      </c>
      <c r="D28" s="61">
        <v>291.14999999999998</v>
      </c>
    </row>
    <row r="29" spans="1:4" x14ac:dyDescent="0.2">
      <c r="A29" s="26">
        <v>45065.777499999997</v>
      </c>
      <c r="B29" s="32" t="s">
        <v>361</v>
      </c>
      <c r="C29" s="41">
        <v>100</v>
      </c>
      <c r="D29" s="61">
        <v>96.4</v>
      </c>
    </row>
    <row r="30" spans="1:4" x14ac:dyDescent="0.2">
      <c r="A30" s="26">
        <v>45065.77857638889</v>
      </c>
      <c r="B30" s="32" t="s">
        <v>246</v>
      </c>
      <c r="C30" s="41">
        <v>200</v>
      </c>
      <c r="D30" s="61">
        <v>192.8</v>
      </c>
    </row>
    <row r="31" spans="1:4" x14ac:dyDescent="0.2">
      <c r="A31" s="26">
        <v>45065.778912037036</v>
      </c>
      <c r="B31" s="32" t="s">
        <v>359</v>
      </c>
      <c r="C31" s="41">
        <v>850</v>
      </c>
      <c r="D31" s="61">
        <v>819.4</v>
      </c>
    </row>
    <row r="32" spans="1:4" x14ac:dyDescent="0.2">
      <c r="A32" s="26">
        <v>45065.780706018515</v>
      </c>
      <c r="B32" s="32" t="s">
        <v>358</v>
      </c>
      <c r="C32" s="41">
        <v>350</v>
      </c>
      <c r="D32" s="61">
        <v>337.4</v>
      </c>
    </row>
    <row r="33" spans="1:4" x14ac:dyDescent="0.2">
      <c r="A33" s="26">
        <v>45065.781226851854</v>
      </c>
      <c r="B33" s="32" t="s">
        <v>357</v>
      </c>
      <c r="C33" s="41">
        <v>500</v>
      </c>
      <c r="D33" s="61">
        <v>482</v>
      </c>
    </row>
    <row r="34" spans="1:4" x14ac:dyDescent="0.2">
      <c r="A34" s="26">
        <v>45065.821539351855</v>
      </c>
      <c r="B34" s="32" t="s">
        <v>356</v>
      </c>
      <c r="C34" s="41">
        <v>100</v>
      </c>
      <c r="D34" s="61">
        <v>96.4</v>
      </c>
    </row>
    <row r="35" spans="1:4" x14ac:dyDescent="0.2">
      <c r="A35" s="26">
        <v>45065.898495370369</v>
      </c>
      <c r="B35" s="32" t="s">
        <v>355</v>
      </c>
      <c r="C35" s="41">
        <v>500</v>
      </c>
      <c r="D35" s="61">
        <v>482</v>
      </c>
    </row>
    <row r="36" spans="1:4" x14ac:dyDescent="0.2">
      <c r="A36" s="26">
        <v>45065.898530092592</v>
      </c>
      <c r="B36" s="32" t="s">
        <v>354</v>
      </c>
      <c r="C36" s="41">
        <v>350</v>
      </c>
      <c r="D36" s="61">
        <v>337.4</v>
      </c>
    </row>
    <row r="37" spans="1:4" x14ac:dyDescent="0.2">
      <c r="A37" s="26">
        <v>45065.898715277777</v>
      </c>
      <c r="B37" s="32" t="s">
        <v>353</v>
      </c>
      <c r="C37" s="41">
        <v>350</v>
      </c>
      <c r="D37" s="61">
        <v>337.4</v>
      </c>
    </row>
    <row r="38" spans="1:4" x14ac:dyDescent="0.2">
      <c r="A38" s="26">
        <v>45065.898773148147</v>
      </c>
      <c r="B38" s="32" t="s">
        <v>352</v>
      </c>
      <c r="C38" s="41">
        <v>350</v>
      </c>
      <c r="D38" s="61">
        <v>337.4</v>
      </c>
    </row>
    <row r="39" spans="1:4" x14ac:dyDescent="0.2">
      <c r="A39" s="26">
        <v>45065.899953703702</v>
      </c>
      <c r="B39" s="32" t="s">
        <v>350</v>
      </c>
      <c r="C39" s="41">
        <v>500</v>
      </c>
      <c r="D39" s="61">
        <v>482</v>
      </c>
    </row>
    <row r="40" spans="1:4" x14ac:dyDescent="0.2">
      <c r="A40" s="26">
        <v>45065.900150462963</v>
      </c>
      <c r="B40" s="32" t="s">
        <v>349</v>
      </c>
      <c r="C40" s="41">
        <v>500</v>
      </c>
      <c r="D40" s="61">
        <v>482</v>
      </c>
    </row>
    <row r="41" spans="1:4" x14ac:dyDescent="0.2">
      <c r="A41" s="26">
        <v>45065.900347222225</v>
      </c>
      <c r="B41" s="32" t="s">
        <v>348</v>
      </c>
      <c r="C41" s="41">
        <v>1000</v>
      </c>
      <c r="D41" s="61">
        <v>964</v>
      </c>
    </row>
    <row r="42" spans="1:4" x14ac:dyDescent="0.2">
      <c r="A42" s="26">
        <v>45065.900462962964</v>
      </c>
      <c r="B42" s="32" t="s">
        <v>347</v>
      </c>
      <c r="C42" s="41">
        <v>500</v>
      </c>
      <c r="D42" s="61">
        <v>482</v>
      </c>
    </row>
    <row r="43" spans="1:4" x14ac:dyDescent="0.2">
      <c r="A43" s="26">
        <v>45065.900682870371</v>
      </c>
      <c r="B43" s="32" t="s">
        <v>345</v>
      </c>
      <c r="C43" s="41">
        <v>100</v>
      </c>
      <c r="D43" s="61">
        <v>96.4</v>
      </c>
    </row>
    <row r="44" spans="1:4" x14ac:dyDescent="0.2">
      <c r="A44" s="26">
        <v>45065.900694444441</v>
      </c>
      <c r="B44" s="32" t="s">
        <v>346</v>
      </c>
      <c r="C44" s="41">
        <v>100</v>
      </c>
      <c r="D44" s="61">
        <v>96.4</v>
      </c>
    </row>
    <row r="45" spans="1:4" x14ac:dyDescent="0.2">
      <c r="A45" s="26">
        <v>45065.900810185187</v>
      </c>
      <c r="B45" s="32" t="s">
        <v>2590</v>
      </c>
      <c r="C45" s="41">
        <v>500</v>
      </c>
      <c r="D45" s="61">
        <v>482</v>
      </c>
    </row>
    <row r="46" spans="1:4" x14ac:dyDescent="0.2">
      <c r="A46" s="26">
        <v>45065.90084490741</v>
      </c>
      <c r="B46" s="32" t="s">
        <v>344</v>
      </c>
      <c r="C46" s="41">
        <v>350</v>
      </c>
      <c r="D46" s="61">
        <v>337.4</v>
      </c>
    </row>
    <row r="47" spans="1:4" x14ac:dyDescent="0.2">
      <c r="A47" s="26">
        <v>45065.900868055556</v>
      </c>
      <c r="B47" s="32" t="s">
        <v>343</v>
      </c>
      <c r="C47" s="41">
        <v>1000</v>
      </c>
      <c r="D47" s="61">
        <v>964</v>
      </c>
    </row>
    <row r="48" spans="1:4" x14ac:dyDescent="0.2">
      <c r="A48" s="26">
        <v>45065.901423611111</v>
      </c>
      <c r="B48" s="32" t="s">
        <v>693</v>
      </c>
      <c r="C48" s="41">
        <v>350</v>
      </c>
      <c r="D48" s="61">
        <v>337.4</v>
      </c>
    </row>
    <row r="49" spans="1:4" x14ac:dyDescent="0.2">
      <c r="A49" s="26">
        <v>45065.901724537034</v>
      </c>
      <c r="B49" s="32" t="s">
        <v>341</v>
      </c>
      <c r="C49" s="41">
        <v>500</v>
      </c>
      <c r="D49" s="61">
        <v>482</v>
      </c>
    </row>
    <row r="50" spans="1:4" x14ac:dyDescent="0.2">
      <c r="A50" s="26">
        <v>45065.901967592596</v>
      </c>
      <c r="B50" s="32" t="s">
        <v>339</v>
      </c>
      <c r="C50" s="41">
        <v>350</v>
      </c>
      <c r="D50" s="61">
        <v>337.4</v>
      </c>
    </row>
    <row r="51" spans="1:4" x14ac:dyDescent="0.2">
      <c r="A51" s="26">
        <v>45065.901979166665</v>
      </c>
      <c r="B51" s="32" t="s">
        <v>340</v>
      </c>
      <c r="C51" s="41">
        <v>500</v>
      </c>
      <c r="D51" s="61">
        <v>482</v>
      </c>
    </row>
    <row r="52" spans="1:4" x14ac:dyDescent="0.2">
      <c r="A52" s="26">
        <v>45065.902291666665</v>
      </c>
      <c r="B52" s="32" t="s">
        <v>630</v>
      </c>
      <c r="C52" s="41">
        <v>350</v>
      </c>
      <c r="D52" s="61">
        <v>337.4</v>
      </c>
    </row>
    <row r="53" spans="1:4" x14ac:dyDescent="0.2">
      <c r="A53" s="26">
        <v>45065.903900462959</v>
      </c>
      <c r="B53" s="32" t="s">
        <v>338</v>
      </c>
      <c r="C53" s="41">
        <v>100</v>
      </c>
      <c r="D53" s="61">
        <v>96.4</v>
      </c>
    </row>
    <row r="54" spans="1:4" x14ac:dyDescent="0.2">
      <c r="A54" s="26">
        <v>45065.909722222219</v>
      </c>
      <c r="B54" s="32" t="s">
        <v>337</v>
      </c>
      <c r="C54" s="41">
        <v>100</v>
      </c>
      <c r="D54" s="61">
        <v>96.4</v>
      </c>
    </row>
    <row r="55" spans="1:4" x14ac:dyDescent="0.2">
      <c r="A55" s="26">
        <v>45065.910324074073</v>
      </c>
      <c r="B55" s="32" t="s">
        <v>336</v>
      </c>
      <c r="C55" s="41">
        <v>1000</v>
      </c>
      <c r="D55" s="61">
        <v>964</v>
      </c>
    </row>
    <row r="56" spans="1:4" x14ac:dyDescent="0.2">
      <c r="A56" s="26">
        <v>45065.914594907408</v>
      </c>
      <c r="B56" s="32" t="s">
        <v>335</v>
      </c>
      <c r="C56" s="41">
        <v>150</v>
      </c>
      <c r="D56" s="61">
        <v>144.6</v>
      </c>
    </row>
    <row r="57" spans="1:4" x14ac:dyDescent="0.2">
      <c r="A57" s="26">
        <v>45065.941365740742</v>
      </c>
      <c r="B57" s="32" t="s">
        <v>334</v>
      </c>
      <c r="C57" s="41">
        <v>350</v>
      </c>
      <c r="D57" s="61">
        <v>337.4</v>
      </c>
    </row>
    <row r="58" spans="1:4" x14ac:dyDescent="0.2">
      <c r="A58" s="26">
        <v>45066.38921296296</v>
      </c>
      <c r="B58" s="32" t="s">
        <v>333</v>
      </c>
      <c r="C58" s="41">
        <v>200</v>
      </c>
      <c r="D58" s="61">
        <v>192.8</v>
      </c>
    </row>
    <row r="59" spans="1:4" x14ac:dyDescent="0.2">
      <c r="A59" s="26">
        <v>45066.695613425924</v>
      </c>
      <c r="B59" s="32" t="s">
        <v>331</v>
      </c>
      <c r="C59" s="41">
        <v>350</v>
      </c>
      <c r="D59" s="61">
        <v>337.4</v>
      </c>
    </row>
    <row r="60" spans="1:4" x14ac:dyDescent="0.2">
      <c r="A60" s="26">
        <v>45066.731608796297</v>
      </c>
      <c r="B60" s="32" t="s">
        <v>330</v>
      </c>
      <c r="C60" s="41">
        <v>300</v>
      </c>
      <c r="D60" s="61">
        <v>289.2</v>
      </c>
    </row>
    <row r="61" spans="1:4" x14ac:dyDescent="0.2">
      <c r="A61" s="26">
        <v>45066.731793981482</v>
      </c>
      <c r="B61" s="32" t="s">
        <v>692</v>
      </c>
      <c r="C61" s="41">
        <v>200</v>
      </c>
      <c r="D61" s="61">
        <v>192.8</v>
      </c>
    </row>
    <row r="62" spans="1:4" x14ac:dyDescent="0.2">
      <c r="A62" s="26">
        <v>45066.749791666669</v>
      </c>
      <c r="B62" s="32" t="s">
        <v>328</v>
      </c>
      <c r="C62" s="41">
        <v>350</v>
      </c>
      <c r="D62" s="61">
        <v>337.4</v>
      </c>
    </row>
    <row r="63" spans="1:4" x14ac:dyDescent="0.2">
      <c r="A63" s="26">
        <v>45066.813750000001</v>
      </c>
      <c r="B63" s="32" t="s">
        <v>327</v>
      </c>
      <c r="C63" s="41">
        <v>500</v>
      </c>
      <c r="D63" s="61">
        <v>482</v>
      </c>
    </row>
    <row r="64" spans="1:4" x14ac:dyDescent="0.2">
      <c r="A64" s="26">
        <v>45066.813935185186</v>
      </c>
      <c r="B64" s="32" t="s">
        <v>326</v>
      </c>
      <c r="C64" s="41">
        <v>100</v>
      </c>
      <c r="D64" s="61">
        <v>96.4</v>
      </c>
    </row>
    <row r="65" spans="1:4" x14ac:dyDescent="0.2">
      <c r="A65" s="26">
        <v>45066.818981481483</v>
      </c>
      <c r="B65" s="32" t="s">
        <v>325</v>
      </c>
      <c r="C65" s="41">
        <v>100</v>
      </c>
      <c r="D65" s="61">
        <v>96.4</v>
      </c>
    </row>
    <row r="66" spans="1:4" x14ac:dyDescent="0.2">
      <c r="A66" s="26">
        <v>45067.77752314815</v>
      </c>
      <c r="B66" s="32" t="s">
        <v>362</v>
      </c>
      <c r="C66" s="41">
        <v>350</v>
      </c>
      <c r="D66" s="61">
        <v>337.4</v>
      </c>
    </row>
    <row r="67" spans="1:4" x14ac:dyDescent="0.2">
      <c r="A67" s="26">
        <v>45067.777916666666</v>
      </c>
      <c r="B67" s="32" t="s">
        <v>360</v>
      </c>
      <c r="C67" s="41">
        <v>100</v>
      </c>
      <c r="D67" s="61">
        <v>96.4</v>
      </c>
    </row>
    <row r="68" spans="1:4" x14ac:dyDescent="0.2">
      <c r="A68" s="26">
        <v>45067.900023148148</v>
      </c>
      <c r="B68" s="32" t="s">
        <v>351</v>
      </c>
      <c r="C68" s="41">
        <v>500</v>
      </c>
      <c r="D68" s="61">
        <v>482</v>
      </c>
    </row>
    <row r="69" spans="1:4" x14ac:dyDescent="0.2">
      <c r="A69" s="26">
        <v>45068.616226851853</v>
      </c>
      <c r="B69" s="32" t="s">
        <v>332</v>
      </c>
      <c r="C69" s="41">
        <v>200</v>
      </c>
      <c r="D69" s="61">
        <v>192.8</v>
      </c>
    </row>
    <row r="70" spans="1:4" x14ac:dyDescent="0.2">
      <c r="A70" s="26">
        <v>45068.73296296296</v>
      </c>
      <c r="B70" s="32" t="s">
        <v>329</v>
      </c>
      <c r="C70" s="41">
        <v>100</v>
      </c>
      <c r="D70" s="61">
        <v>96.4</v>
      </c>
    </row>
    <row r="71" spans="1:4" x14ac:dyDescent="0.2">
      <c r="A71" s="26">
        <v>45070.815601851849</v>
      </c>
      <c r="B71" s="32" t="s">
        <v>2589</v>
      </c>
      <c r="C71" s="41">
        <v>100</v>
      </c>
      <c r="D71" s="61">
        <v>96.4</v>
      </c>
    </row>
    <row r="72" spans="1:4" x14ac:dyDescent="0.2">
      <c r="A72" s="26">
        <v>45071.902037037034</v>
      </c>
      <c r="B72" s="32" t="s">
        <v>342</v>
      </c>
      <c r="C72" s="41">
        <v>350</v>
      </c>
      <c r="D72" s="61">
        <v>337.4</v>
      </c>
    </row>
    <row r="73" spans="1:4" x14ac:dyDescent="0.2">
      <c r="A73" s="26">
        <v>45072.852326388886</v>
      </c>
      <c r="B73" s="32" t="s">
        <v>526</v>
      </c>
      <c r="C73" s="41">
        <v>300</v>
      </c>
      <c r="D73" s="61">
        <v>291.14999999999998</v>
      </c>
    </row>
    <row r="74" spans="1:4" x14ac:dyDescent="0.2">
      <c r="A74" s="26">
        <v>45072.966631944444</v>
      </c>
      <c r="B74" s="32" t="s">
        <v>525</v>
      </c>
      <c r="C74" s="41">
        <v>150</v>
      </c>
      <c r="D74" s="61">
        <v>145.57</v>
      </c>
    </row>
    <row r="75" spans="1:4" x14ac:dyDescent="0.2">
      <c r="A75" s="26">
        <v>45073.000648148147</v>
      </c>
      <c r="B75" s="32" t="s">
        <v>324</v>
      </c>
      <c r="C75" s="41">
        <v>100</v>
      </c>
      <c r="D75" s="61">
        <v>96.4</v>
      </c>
    </row>
    <row r="76" spans="1:4" x14ac:dyDescent="0.2">
      <c r="A76" s="26">
        <v>45073.041122685187</v>
      </c>
      <c r="B76" s="32" t="s">
        <v>323</v>
      </c>
      <c r="C76" s="41">
        <v>1000</v>
      </c>
      <c r="D76" s="61">
        <v>964</v>
      </c>
    </row>
    <row r="77" spans="1:4" x14ac:dyDescent="0.2">
      <c r="A77" s="26">
        <v>45073.251793981479</v>
      </c>
      <c r="B77" s="32" t="s">
        <v>322</v>
      </c>
      <c r="C77" s="41">
        <v>100</v>
      </c>
      <c r="D77" s="61">
        <v>96.4</v>
      </c>
    </row>
    <row r="78" spans="1:4" x14ac:dyDescent="0.2">
      <c r="A78" s="26">
        <v>45073.286689814813</v>
      </c>
      <c r="B78" s="32" t="s">
        <v>321</v>
      </c>
      <c r="C78" s="41">
        <v>300</v>
      </c>
      <c r="D78" s="61">
        <v>289.2</v>
      </c>
    </row>
    <row r="79" spans="1:4" x14ac:dyDescent="0.2">
      <c r="A79" s="26">
        <v>45073.335289351853</v>
      </c>
      <c r="B79" s="32" t="s">
        <v>319</v>
      </c>
      <c r="C79" s="41">
        <v>1000</v>
      </c>
      <c r="D79" s="61">
        <v>964</v>
      </c>
    </row>
    <row r="80" spans="1:4" x14ac:dyDescent="0.2">
      <c r="A80" s="26">
        <v>45073.339224537034</v>
      </c>
      <c r="B80" s="32" t="s">
        <v>318</v>
      </c>
      <c r="C80" s="41">
        <v>100</v>
      </c>
      <c r="D80" s="61">
        <v>96.4</v>
      </c>
    </row>
    <row r="81" spans="1:4" x14ac:dyDescent="0.2">
      <c r="A81" s="26">
        <v>45073.36990740741</v>
      </c>
      <c r="B81" s="32" t="s">
        <v>317</v>
      </c>
      <c r="C81" s="41">
        <v>350</v>
      </c>
      <c r="D81" s="61">
        <v>337.4</v>
      </c>
    </row>
    <row r="82" spans="1:4" x14ac:dyDescent="0.2">
      <c r="A82" s="26">
        <v>45073.371180555558</v>
      </c>
      <c r="B82" s="32" t="s">
        <v>315</v>
      </c>
      <c r="C82" s="41">
        <v>100</v>
      </c>
      <c r="D82" s="61">
        <v>96.4</v>
      </c>
    </row>
    <row r="83" spans="1:4" x14ac:dyDescent="0.2">
      <c r="A83" s="26">
        <v>45073.820937500001</v>
      </c>
      <c r="B83" s="32" t="s">
        <v>524</v>
      </c>
      <c r="C83" s="41">
        <v>300</v>
      </c>
      <c r="D83" s="61">
        <v>291.14999999999998</v>
      </c>
    </row>
    <row r="84" spans="1:4" x14ac:dyDescent="0.2">
      <c r="A84" s="26">
        <v>45073.872199074074</v>
      </c>
      <c r="B84" s="32" t="s">
        <v>523</v>
      </c>
      <c r="C84" s="41">
        <v>500</v>
      </c>
      <c r="D84" s="61">
        <v>485.25</v>
      </c>
    </row>
    <row r="85" spans="1:4" x14ac:dyDescent="0.2">
      <c r="A85" s="26">
        <v>45073.883564814816</v>
      </c>
      <c r="B85" s="32" t="s">
        <v>522</v>
      </c>
      <c r="C85" s="41">
        <v>500</v>
      </c>
      <c r="D85" s="61">
        <v>485.25</v>
      </c>
    </row>
    <row r="86" spans="1:4" x14ac:dyDescent="0.2">
      <c r="A86" s="26">
        <v>45073.884571759256</v>
      </c>
      <c r="B86" s="32" t="s">
        <v>483</v>
      </c>
      <c r="C86" s="41">
        <v>100</v>
      </c>
      <c r="D86" s="61">
        <v>97.05</v>
      </c>
    </row>
    <row r="87" spans="1:4" x14ac:dyDescent="0.2">
      <c r="A87" s="26">
        <v>45074.736701388887</v>
      </c>
      <c r="B87" s="32" t="s">
        <v>456</v>
      </c>
      <c r="C87" s="41">
        <v>300</v>
      </c>
      <c r="D87" s="61">
        <v>291.14999999999998</v>
      </c>
    </row>
    <row r="88" spans="1:4" x14ac:dyDescent="0.2">
      <c r="A88" s="26">
        <v>45074.828634259262</v>
      </c>
      <c r="B88" s="32" t="s">
        <v>520</v>
      </c>
      <c r="C88" s="41">
        <v>500</v>
      </c>
      <c r="D88" s="61">
        <v>485.25</v>
      </c>
    </row>
    <row r="89" spans="1:4" x14ac:dyDescent="0.2">
      <c r="A89" s="26">
        <v>45074.927719907406</v>
      </c>
      <c r="B89" s="32" t="s">
        <v>519</v>
      </c>
      <c r="C89" s="41">
        <v>100</v>
      </c>
      <c r="D89" s="61">
        <v>97.05</v>
      </c>
    </row>
    <row r="90" spans="1:4" x14ac:dyDescent="0.2">
      <c r="A90" s="26">
        <v>45075.409062500003</v>
      </c>
      <c r="B90" s="32" t="s">
        <v>316</v>
      </c>
      <c r="C90" s="41">
        <v>200</v>
      </c>
      <c r="D90" s="61">
        <v>192.8</v>
      </c>
    </row>
    <row r="91" spans="1:4" x14ac:dyDescent="0.2">
      <c r="A91" s="26">
        <v>45075.883206018516</v>
      </c>
      <c r="B91" s="32" t="s">
        <v>521</v>
      </c>
      <c r="C91" s="41">
        <v>500</v>
      </c>
      <c r="D91" s="61">
        <v>485.25</v>
      </c>
    </row>
    <row r="92" spans="1:4" x14ac:dyDescent="0.2">
      <c r="A92" s="26">
        <v>45077.334965277776</v>
      </c>
      <c r="B92" s="32" t="s">
        <v>320</v>
      </c>
      <c r="C92" s="41">
        <v>350</v>
      </c>
      <c r="D92" s="61">
        <v>337.4</v>
      </c>
    </row>
  </sheetData>
  <sortState ref="A6:D92">
    <sortCondition ref="A6:A92"/>
    <sortCondition ref="D6:D92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"/>
  <sheetViews>
    <sheetView zoomScaleNormal="100" workbookViewId="0">
      <selection activeCell="D16" sqref="D16"/>
    </sheetView>
  </sheetViews>
  <sheetFormatPr defaultColWidth="8.7109375" defaultRowHeight="10.199999999999999" x14ac:dyDescent="0.2"/>
  <cols>
    <col min="1" max="1" width="13.85546875" style="11" customWidth="1"/>
    <col min="2" max="2" width="38.28515625" style="12" customWidth="1"/>
    <col min="3" max="3" width="24.7109375" style="6" customWidth="1"/>
    <col min="4" max="4" width="78.7109375" style="12" customWidth="1"/>
  </cols>
  <sheetData>
    <row r="1" spans="1:4" ht="15.6" x14ac:dyDescent="0.3">
      <c r="A1" s="51" t="s">
        <v>841</v>
      </c>
      <c r="B1" s="51"/>
      <c r="C1" s="51"/>
      <c r="D1" s="51"/>
    </row>
    <row r="2" spans="1:4" ht="13.2" x14ac:dyDescent="0.25">
      <c r="A2" s="52" t="s">
        <v>58</v>
      </c>
      <c r="B2" s="52"/>
      <c r="C2" s="52"/>
      <c r="D2" s="52"/>
    </row>
    <row r="3" spans="1:4" ht="13.2" x14ac:dyDescent="0.25">
      <c r="A3" s="53" t="s">
        <v>1</v>
      </c>
      <c r="B3" s="53"/>
      <c r="C3" s="53"/>
      <c r="D3" s="10">
        <f>SUM(C6:C7)</f>
        <v>7189.24</v>
      </c>
    </row>
    <row r="5" spans="1:4" s="4" customFormat="1" x14ac:dyDescent="0.2">
      <c r="A5" s="15" t="s">
        <v>9</v>
      </c>
      <c r="B5" s="16" t="s">
        <v>10</v>
      </c>
      <c r="C5" s="17" t="s">
        <v>2</v>
      </c>
      <c r="D5" s="16" t="s">
        <v>0</v>
      </c>
    </row>
    <row r="6" spans="1:4" x14ac:dyDescent="0.2">
      <c r="A6" s="42" t="s">
        <v>1156</v>
      </c>
      <c r="B6" s="42" t="s">
        <v>107</v>
      </c>
      <c r="C6" s="43">
        <v>6812.84</v>
      </c>
      <c r="D6" s="42" t="s">
        <v>2597</v>
      </c>
    </row>
    <row r="7" spans="1:4" x14ac:dyDescent="0.2">
      <c r="A7" s="42" t="s">
        <v>842</v>
      </c>
      <c r="B7" s="42" t="s">
        <v>2595</v>
      </c>
      <c r="C7" s="43">
        <v>376.4</v>
      </c>
      <c r="D7" s="42" t="s">
        <v>2596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Расчетный счет фонда</vt:lpstr>
      <vt:lpstr>Сайт dedmorozim.ru</vt:lpstr>
      <vt:lpstr>СМС 3434</vt:lpstr>
      <vt:lpstr>QR-код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2023-06-07T12:42:53Z</dcterms:modified>
</cp:coreProperties>
</file>